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/>
  </bookViews>
  <sheets>
    <sheet name="Ugovori " sheetId="1" r:id="rId1"/>
  </sheets>
  <calcPr calcId="145621"/>
</workbook>
</file>

<file path=xl/calcChain.xml><?xml version="1.0" encoding="utf-8"?>
<calcChain xmlns="http://schemas.openxmlformats.org/spreadsheetml/2006/main">
  <c r="E26" i="1" l="1"/>
  <c r="E17" i="1" l="1"/>
  <c r="E16" i="1"/>
  <c r="E15" i="1"/>
  <c r="E14" i="1"/>
</calcChain>
</file>

<file path=xl/sharedStrings.xml><?xml version="1.0" encoding="utf-8"?>
<sst xmlns="http://schemas.openxmlformats.org/spreadsheetml/2006/main" count="1159" uniqueCount="799">
  <si>
    <t>Opis i Oznaka po JRJN</t>
  </si>
  <si>
    <t>Vrsta postupka i broj obavještenja o dodjeli ugovora sa Portala javnih nabavki</t>
  </si>
  <si>
    <t>Podaci o dobavljaču/ dobavljačima u okvirnom sporazumu (Naziv, ID broj, mjesto)</t>
  </si>
  <si>
    <t>Osnovni elementi ugovora/okvirnog sporazuma (Vrijednost, period trajanja/rok izvršenja, rok plaćanja, garantni period,...) Cijena bez PDV-a</t>
  </si>
  <si>
    <t>Opis izmjene osnovnih elemenata ugovora i datum izmjene</t>
  </si>
  <si>
    <t>Ostatak vrijednosti ugovora nakon učinjene izmjene/ostatak vrijednosti okvirnog sporazuma</t>
  </si>
  <si>
    <t>Datum zaključenja ugovora/ okvirnog sporazuma</t>
  </si>
  <si>
    <t>Datum potpune  realizacije ugovora/okvirnog sporazuma i ukupna utrošena vrijednost</t>
  </si>
  <si>
    <t>Napomena (obrazloženje)</t>
  </si>
  <si>
    <r>
      <rPr>
        <b/>
        <sz val="9"/>
        <rFont val="Arial"/>
        <family val="2"/>
        <charset val="238"/>
      </rPr>
      <t>1.</t>
    </r>
  </si>
  <si>
    <r>
      <rPr>
        <b/>
        <sz val="9"/>
        <rFont val="Arial"/>
        <family val="2"/>
        <charset val="238"/>
      </rPr>
      <t>3.</t>
    </r>
  </si>
  <si>
    <r>
      <rPr>
        <sz val="9"/>
        <rFont val="Arial"/>
        <family val="2"/>
        <charset val="238"/>
      </rPr>
      <t>4.</t>
    </r>
  </si>
  <si>
    <r>
      <rPr>
        <sz val="9"/>
        <rFont val="Arial"/>
        <family val="2"/>
        <charset val="238"/>
      </rPr>
      <t>5.</t>
    </r>
  </si>
  <si>
    <r>
      <rPr>
        <b/>
        <sz val="9"/>
        <rFont val="Arial"/>
        <family val="2"/>
        <charset val="238"/>
      </rPr>
      <t>6.</t>
    </r>
  </si>
  <si>
    <r>
      <rPr>
        <b/>
        <sz val="9"/>
        <rFont val="Arial"/>
        <family val="2"/>
        <charset val="238"/>
      </rPr>
      <t>7.</t>
    </r>
  </si>
  <si>
    <r>
      <rPr>
        <b/>
        <sz val="9"/>
        <rFont val="Arial"/>
        <family val="2"/>
        <charset val="238"/>
      </rPr>
      <t>8.</t>
    </r>
  </si>
  <si>
    <r>
      <rPr>
        <b/>
        <sz val="9"/>
        <rFont val="Arial"/>
        <family val="2"/>
        <charset val="238"/>
      </rPr>
      <t>9.</t>
    </r>
  </si>
  <si>
    <r>
      <rPr>
        <b/>
        <sz val="9"/>
        <rFont val="Arial"/>
        <family val="2"/>
        <charset val="238"/>
      </rPr>
      <t>10.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</si>
  <si>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743-8-1-8/18</t>
    </r>
  </si>
  <si>
    <t>15.01.2018.</t>
  </si>
  <si>
    <r>
      <rPr>
        <b/>
        <sz val="9"/>
        <color theme="1"/>
        <rFont val="Arial"/>
        <family val="2"/>
        <charset val="238"/>
      </rPr>
      <t xml:space="preserve">"Comesgrafica" d.o.o.                </t>
    </r>
    <r>
      <rPr>
        <sz val="9"/>
        <color theme="1"/>
        <rFont val="Arial"/>
        <family val="2"/>
        <charset val="238"/>
      </rPr>
      <t>Banja Luka                                             IDB/JIB 4400813560006</t>
    </r>
  </si>
  <si>
    <r>
      <rPr>
        <b/>
        <sz val="9"/>
        <color theme="1"/>
        <rFont val="Arial"/>
        <family val="2"/>
        <charset val="238"/>
      </rPr>
      <t xml:space="preserve">PREGOVARAČKI POSTUPAK BEZ OBJAVE OBAVJEŠTENJA O NABAVCI </t>
    </r>
    <r>
      <rPr>
        <sz val="9"/>
        <color theme="1"/>
        <rFont val="Arial"/>
        <family val="2"/>
        <charset val="238"/>
      </rPr>
      <t xml:space="preserve">                             Broj postupka                          743-4-1-13/18</t>
    </r>
  </si>
  <si>
    <t>16.01.2018.</t>
  </si>
  <si>
    <r>
      <rPr>
        <b/>
        <sz val="9"/>
        <color theme="1"/>
        <rFont val="Arial"/>
        <family val="2"/>
        <charset val="238"/>
      </rPr>
      <t xml:space="preserve">"Porche BH" d.o.o.  </t>
    </r>
    <r>
      <rPr>
        <sz val="9"/>
        <color theme="1"/>
        <rFont val="Arial"/>
        <family val="2"/>
        <charset val="238"/>
      </rPr>
      <t xml:space="preserve">      Sarajevo                             IDB/JIB 4201887660018</t>
    </r>
  </si>
  <si>
    <t>OBRAZAC PRAĆENJA REALIZACIJE UGOVORA za 2018. godinu</t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</si>
  <si>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Usluge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743-8-2-15/18</t>
    </r>
  </si>
  <si>
    <r>
      <rPr>
        <b/>
        <sz val="11"/>
        <color theme="1"/>
        <rFont val="Calibri"/>
        <family val="2"/>
        <charset val="238"/>
        <scheme val="minor"/>
      </rPr>
      <t xml:space="preserve">"VIP ELEKTRO" s.p.   </t>
    </r>
    <r>
      <rPr>
        <sz val="11"/>
        <color theme="1"/>
        <rFont val="Calibri"/>
        <family val="2"/>
        <scheme val="minor"/>
      </rPr>
      <t xml:space="preserve">      Banja Luka                               IDB/JIB 4509082240009</t>
    </r>
  </si>
  <si>
    <t>29.01.2018.</t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</si>
  <si>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Usluge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743-8-2-16/18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</si>
  <si>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         </t>
    </r>
    <r>
      <rPr>
        <i/>
        <sz val="9"/>
        <color theme="1"/>
        <rFont val="Arial"/>
        <family val="2"/>
        <charset val="238"/>
      </rPr>
      <t xml:space="preserve">Usluge         </t>
    </r>
    <r>
      <rPr>
        <sz val="9"/>
        <color theme="1"/>
        <rFont val="Arial"/>
        <family val="2"/>
        <charset val="238"/>
      </rPr>
      <t xml:space="preserve">                               Broj postupka:                       743-1-2-65/17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</si>
  <si>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 xml:space="preserve">"GLAS SRPSKE A.D"          </t>
    </r>
    <r>
      <rPr>
        <sz val="11"/>
        <color theme="1"/>
        <rFont val="Calibri"/>
        <family val="2"/>
        <scheme val="minor"/>
      </rPr>
      <t xml:space="preserve">                  Banja Luka                                              IDB/JIB 4401702350009</t>
    </r>
  </si>
  <si>
    <t>01.02.2018.</t>
  </si>
  <si>
    <r>
      <rPr>
        <b/>
        <sz val="11"/>
        <color theme="1"/>
        <rFont val="Calibri"/>
        <family val="2"/>
        <charset val="238"/>
        <scheme val="minor"/>
      </rPr>
      <t xml:space="preserve">"N.I.G.D. DNEVNE NEZAVISNE NOVINE" </t>
    </r>
    <r>
      <rPr>
        <sz val="11"/>
        <color theme="1"/>
        <rFont val="Calibri"/>
        <family val="2"/>
        <scheme val="minor"/>
      </rPr>
      <t xml:space="preserve">     Banja Luka                             IDB/JIB  4400848860002 </t>
    </r>
  </si>
  <si>
    <t>31.01.2018.</t>
  </si>
  <si>
    <r>
      <rPr>
        <b/>
        <sz val="9"/>
        <color theme="1"/>
        <rFont val="Arial"/>
        <family val="2"/>
        <charset val="238"/>
      </rPr>
      <t xml:space="preserve">PREGOVARAČKI POSTUPAK BEZ OBJAVE OBAVJEŠTENJA O NABAVCI </t>
    </r>
    <r>
      <rPr>
        <sz val="9"/>
        <color theme="1"/>
        <rFont val="Arial"/>
        <family val="2"/>
        <charset val="238"/>
      </rPr>
      <t xml:space="preserve">                             Broj postupka                          743-4-117/18</t>
    </r>
  </si>
  <si>
    <r>
      <rPr>
        <b/>
        <sz val="11"/>
        <color theme="1"/>
        <rFont val="Calibri"/>
        <family val="2"/>
        <charset val="238"/>
        <scheme val="minor"/>
      </rPr>
      <t xml:space="preserve">"Apolo " d.o.o.     </t>
    </r>
    <r>
      <rPr>
        <sz val="11"/>
        <color theme="1"/>
        <rFont val="Calibri"/>
        <family val="2"/>
        <scheme val="minor"/>
      </rPr>
      <t xml:space="preserve">             Mostar                                     IDB/JIB 4227052290006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</si>
  <si>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Usluge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743-8-2-18/18</t>
    </r>
  </si>
  <si>
    <r>
      <rPr>
        <b/>
        <sz val="11"/>
        <color theme="1"/>
        <rFont val="Calibri"/>
        <family val="2"/>
        <charset val="238"/>
        <scheme val="minor"/>
      </rPr>
      <t xml:space="preserve">"Bam consult d.o.o." </t>
    </r>
    <r>
      <rPr>
        <sz val="11"/>
        <color theme="1"/>
        <rFont val="Calibri"/>
        <family val="2"/>
        <scheme val="minor"/>
      </rPr>
      <t xml:space="preserve">         Banja Luka                              IDB/</t>
    </r>
    <r>
      <rPr>
        <sz val="11"/>
        <color theme="1"/>
        <rFont val="Calibri"/>
        <family val="2"/>
        <charset val="238"/>
        <scheme val="minor"/>
      </rPr>
      <t>JIB 4403680780007</t>
    </r>
  </si>
  <si>
    <t>24.01.2018.</t>
  </si>
  <si>
    <t xml:space="preserve">* Na osnovu zaključenog Okvirnog sporazuma </t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</si>
  <si>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743-8-1-19/18</t>
    </r>
  </si>
  <si>
    <t>05.02.2018.</t>
  </si>
  <si>
    <r>
      <t xml:space="preserve">Nabavka i isporuka memoranduma koji će se koristiti za štampanje rješenja i uvjerenja vezanih za registraciju u jedinstvenom registru;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30199740-9 Kartice s memorandumom</t>
    </r>
  </si>
  <si>
    <r>
      <t xml:space="preserve">Nabavka dijeova i opreme sa ugradnjom kao i usluge održavanja motornih vozila marke Škoda RC Sarajevo (vozila u garantnom roku);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CPV kod 34000000-7 Oprema i pomoćni proizvodi u oprevozu, 34330000-9 Rezervni dijelovi za teretna vozila, furgone i automobile, 50112000-3 Usluge popravka i održavanja vozila </t>
    </r>
  </si>
  <si>
    <r>
      <t xml:space="preserve">Vršenje usluge dorade električnih instalacija za napajanje REK ExeData u server sobi;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48820000-2 Serveri</t>
    </r>
  </si>
  <si>
    <r>
      <t xml:space="preserve">Vršenje usluga vještačenja/procjenjivanja privremeno oduzete robe;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71319000-7 Usluge tumačenja</t>
    </r>
  </si>
  <si>
    <r>
      <t xml:space="preserve">Objavljivanje oglasa i akata za potrebe Uprave za indirektno oporezivanje za regiju Banja Luka, Sarajevo i Tuzla, LOT 1- Objavljivanje oglasa i akata za potrebe Uprave za indirektno oporezivanje za regiju Banja Luka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98000000-3 Ostale javne, društvene i lične usluge</t>
    </r>
  </si>
  <si>
    <r>
      <t xml:space="preserve">Objavljivanje oglasa i akata za potrebe Uprave za indirektno oporezivanje za regiju Banja Luka, Sarajevo i Tuzla, LOT 2- Objavljivanje oglasa i akata za potrebe Uprave za indirektno oporezivanje za regiju Sarajevo i Tuzla;                                                   </t>
    </r>
    <r>
      <rPr>
        <b/>
        <sz val="10"/>
        <color theme="1"/>
        <rFont val="Arial"/>
        <family val="2"/>
        <charset val="238"/>
      </rPr>
      <t>CPV kod 98000000-3 Ostale javne, društvene i lične usluge</t>
    </r>
    <r>
      <rPr>
        <sz val="10"/>
        <color theme="1"/>
        <rFont val="Arial"/>
        <family val="2"/>
        <charset val="238"/>
      </rPr>
      <t xml:space="preserve">
</t>
    </r>
  </si>
  <si>
    <r>
      <t xml:space="preserve">Nabavka dijelova i opreme sa ugradnjom kao i usluge održavanja motornih vozila marke škoda RC Mostar;                                                                 </t>
    </r>
    <r>
      <rPr>
        <b/>
        <sz val="10"/>
        <color theme="1"/>
        <rFont val="Arial"/>
        <family val="2"/>
        <charset val="238"/>
      </rPr>
      <t>CPV kod 34000000-7 Oprema i pomoćni proizvodi u oprevozu, 34330000-9 Rezervni dijelovi za teretna vozila, furgone i automobile, 50112000-3 Usluge popravka i održavanja vozila</t>
    </r>
    <r>
      <rPr>
        <sz val="10"/>
        <color theme="1"/>
        <rFont val="Arial"/>
        <family val="2"/>
        <charset val="238"/>
      </rPr>
      <t xml:space="preserve"> </t>
    </r>
  </si>
  <si>
    <r>
      <t xml:space="preserve">Vršenje usluga izrade idejnog rješenja i štampanja brošura za e-PDV;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22150000-6 Brošure</t>
    </r>
  </si>
  <si>
    <r>
      <t xml:space="preserve">Nabavka i isporuka Kataloga cijena motornih vozila 1/2018;                                    </t>
    </r>
    <r>
      <rPr>
        <b/>
        <sz val="10"/>
        <color theme="1"/>
        <rFont val="Arial"/>
        <family val="2"/>
        <charset val="238"/>
      </rPr>
      <t>CPV kod 22461000-9 Katalozi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</si>
  <si>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743-1-2-144/18</t>
    </r>
  </si>
  <si>
    <r>
      <rPr>
        <b/>
        <sz val="11"/>
        <color theme="1"/>
        <rFont val="Calibri"/>
        <family val="2"/>
        <charset val="238"/>
        <scheme val="minor"/>
      </rPr>
      <t>"Centar za motorna vozila"</t>
    </r>
    <r>
      <rPr>
        <sz val="11"/>
        <color theme="1"/>
        <rFont val="Calibri"/>
        <family val="2"/>
        <scheme val="minor"/>
      </rPr>
      <t xml:space="preserve">                                                  Banja Luka                                IDB/JIB 4400966390029</t>
    </r>
  </si>
  <si>
    <r>
      <rPr>
        <b/>
        <sz val="11"/>
        <color theme="1"/>
        <rFont val="Calibri"/>
        <family val="2"/>
        <charset val="238"/>
        <scheme val="minor"/>
      </rPr>
      <t xml:space="preserve">"Mtel" a.d. </t>
    </r>
    <r>
      <rPr>
        <sz val="11"/>
        <color theme="1"/>
        <rFont val="Calibri"/>
        <family val="2"/>
        <scheme val="minor"/>
      </rPr>
      <t xml:space="preserve">                                    Banja Luka                         IDB/JIB 44009640000002</t>
    </r>
  </si>
  <si>
    <t>20.02.2018.</t>
  </si>
  <si>
    <r>
      <rPr>
        <b/>
        <sz val="9"/>
        <color theme="1"/>
        <rFont val="Arial"/>
        <family val="2"/>
        <charset val="238"/>
      </rPr>
      <t xml:space="preserve">ANEKS II DIO B  </t>
    </r>
    <r>
      <rPr>
        <sz val="9"/>
        <color theme="1"/>
        <rFont val="Arial"/>
        <family val="2"/>
        <charset val="238"/>
      </rPr>
      <t xml:space="preserve">                     </t>
    </r>
    <r>
      <rPr>
        <i/>
        <sz val="9"/>
        <color theme="1"/>
        <rFont val="Arial"/>
        <family val="2"/>
        <charset val="238"/>
      </rPr>
      <t xml:space="preserve">Neprioritetne usluge    </t>
    </r>
    <r>
      <rPr>
        <sz val="9"/>
        <color theme="1"/>
        <rFont val="Arial"/>
        <family val="2"/>
        <charset val="238"/>
      </rPr>
      <t xml:space="preserve">            Broj postupka                                     743-0-2-2-7-35/18</t>
    </r>
  </si>
  <si>
    <r>
      <rPr>
        <b/>
        <sz val="11"/>
        <color theme="1"/>
        <rFont val="Calibri"/>
        <family val="2"/>
        <charset val="238"/>
        <scheme val="minor"/>
      </rPr>
      <t>"Hotel Mostar"  d.o.o.</t>
    </r>
    <r>
      <rPr>
        <sz val="11"/>
        <color theme="1"/>
        <rFont val="Calibri"/>
        <family val="2"/>
        <scheme val="minor"/>
      </rPr>
      <t xml:space="preserve">      Mostar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IDB/JIB 4227546610003 </t>
    </r>
  </si>
  <si>
    <r>
      <t xml:space="preserve">vršenje usluge obezbjeđenja prenoćišta na području grada Mostara za potrebe Uprave za indirektno oporezivanje Bosne i Hercegovine;                                   </t>
    </r>
    <r>
      <rPr>
        <b/>
        <sz val="10"/>
        <color theme="1"/>
        <rFont val="Arial"/>
        <family val="2"/>
        <charset val="238"/>
      </rPr>
      <t xml:space="preserve">CPV kod 55110000-4 Usluge hotelskog smještaja </t>
    </r>
  </si>
  <si>
    <r>
      <rPr>
        <b/>
        <sz val="10"/>
        <rFont val="Arial"/>
        <family val="2"/>
        <charset val="238"/>
      </rPr>
      <t>2.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</si>
  <si>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Usluge                                        Broj postupka                          743-1-2-144/18</t>
    </r>
  </si>
  <si>
    <r>
      <rPr>
        <b/>
        <sz val="9"/>
        <color theme="1"/>
        <rFont val="Arial"/>
        <family val="2"/>
        <charset val="238"/>
      </rPr>
      <t xml:space="preserve">OTVORENI POSTUPAK   </t>
    </r>
    <r>
      <rPr>
        <sz val="9"/>
        <color theme="1"/>
        <rFont val="Arial"/>
        <family val="2"/>
        <charset val="238"/>
      </rPr>
      <t xml:space="preserve">      Usluge                                        Broj postupka                          743-1-2-144/18</t>
    </r>
  </si>
  <si>
    <r>
      <rPr>
        <b/>
        <sz val="9"/>
        <color theme="1"/>
        <rFont val="Arial"/>
        <family val="2"/>
        <charset val="238"/>
      </rPr>
      <t xml:space="preserve">OTVORENI POSTUPAK         </t>
    </r>
    <r>
      <rPr>
        <sz val="9"/>
        <color theme="1"/>
        <rFont val="Arial"/>
        <family val="2"/>
        <charset val="238"/>
      </rPr>
      <t>Usluge                                        Broj postupka                          743-1-2-144/18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</si>
  <si>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         </t>
    </r>
    <r>
      <rPr>
        <i/>
        <sz val="9"/>
        <color theme="1"/>
        <rFont val="Arial"/>
        <family val="2"/>
        <charset val="238"/>
      </rPr>
      <t xml:space="preserve">Usluge         </t>
    </r>
    <r>
      <rPr>
        <sz val="9"/>
        <color theme="1"/>
        <rFont val="Arial"/>
        <family val="2"/>
        <charset val="238"/>
      </rPr>
      <t xml:space="preserve">                               Broj postupka:                       743-7-2-59/17                          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</si>
  <si>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         </t>
    </r>
    <r>
      <rPr>
        <i/>
        <sz val="9"/>
        <color theme="1"/>
        <rFont val="Arial"/>
        <family val="2"/>
        <charset val="238"/>
      </rPr>
      <t xml:space="preserve">Usluge         </t>
    </r>
    <r>
      <rPr>
        <sz val="9"/>
        <color theme="1"/>
        <rFont val="Arial"/>
        <family val="2"/>
        <charset val="238"/>
      </rPr>
      <t xml:space="preserve">                               Broj postupka:                       743-1-2-65/17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</si>
  <si>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"Sloboda" s.p.      </t>
    </r>
    <r>
      <rPr>
        <sz val="11"/>
        <color theme="1"/>
        <rFont val="Calibri"/>
        <family val="2"/>
        <scheme val="minor"/>
      </rPr>
      <t xml:space="preserve">                     Banja Luka                                         IDB/JIB 4506707830005</t>
    </r>
  </si>
  <si>
    <t>13.02.2018.</t>
  </si>
  <si>
    <r>
      <rPr>
        <b/>
        <sz val="11"/>
        <color theme="1"/>
        <rFont val="Calibri"/>
        <family val="2"/>
        <charset val="238"/>
        <scheme val="minor"/>
      </rPr>
      <t xml:space="preserve">"Sistem Qualita S"  d.o.o.  </t>
    </r>
    <r>
      <rPr>
        <sz val="11"/>
        <color theme="1"/>
        <rFont val="Calibri"/>
        <family val="2"/>
        <scheme val="minor"/>
      </rPr>
      <t xml:space="preserve">     Pale                                            IDB/JIB 4400587960004</t>
    </r>
  </si>
  <si>
    <t>14.02.2018.</t>
  </si>
  <si>
    <r>
      <rPr>
        <b/>
        <sz val="9"/>
        <color theme="1"/>
        <rFont val="Arial"/>
        <family val="2"/>
        <charset val="238"/>
      </rPr>
      <t xml:space="preserve">OTVORENI POSTUPAK     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743-1-2-62/17</t>
    </r>
  </si>
  <si>
    <t>28.02.2018.</t>
  </si>
  <si>
    <r>
      <rPr>
        <b/>
        <sz val="9"/>
        <color theme="1"/>
        <rFont val="Arial"/>
        <family val="2"/>
        <charset val="238"/>
      </rPr>
      <t xml:space="preserve">OTVORENI POSTUPAK     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743-1-2-39/17</t>
    </r>
  </si>
  <si>
    <r>
      <rPr>
        <b/>
        <sz val="11"/>
        <color theme="1"/>
        <rFont val="Calibri"/>
        <family val="2"/>
        <charset val="238"/>
        <scheme val="minor"/>
      </rPr>
      <t xml:space="preserve">"Drina Osiguranje" a.d.   </t>
    </r>
    <r>
      <rPr>
        <sz val="11"/>
        <color theme="1"/>
        <rFont val="Calibri"/>
        <family val="2"/>
        <scheme val="minor"/>
      </rPr>
      <t xml:space="preserve">      Milići                               IDB/JIB 4400258470004                          </t>
    </r>
  </si>
  <si>
    <t>08.03.2018.</t>
  </si>
  <si>
    <r>
      <t xml:space="preserve">Vršenje usluga laboratorijskih analiza za potrebe Uprave za indiorektno oporezivanje Bosne i Hercegovine- LOT II- Mlijeko i drugi proizvodi mliječne idustrije;Jaja peradi i ptičija jaja, Prirodni med i ostali nepomenuti jestivi proizvodi životinjskog porijekla                                                         </t>
    </r>
    <r>
      <rPr>
        <b/>
        <sz val="10"/>
        <color theme="1"/>
        <rFont val="Arial"/>
        <family val="2"/>
        <charset val="238"/>
      </rPr>
      <t>CPV kod 71620000-0 Usluge analize</t>
    </r>
  </si>
  <si>
    <r>
      <t xml:space="preserve">Vršenje usluga laboratorijskih analiza za potrebe Uprave za indiorektno oporezivanje Bosne i Hercegovine- LOT III- Biljni proizvodi                                                         </t>
    </r>
    <r>
      <rPr>
        <b/>
        <sz val="10"/>
        <color theme="1"/>
        <rFont val="Arial"/>
        <family val="2"/>
        <charset val="238"/>
      </rPr>
      <t>CPV kod 71620000-0 Usluge analize</t>
    </r>
  </si>
  <si>
    <r>
      <t xml:space="preserve">Vršenje usluga laboratorijskih analiza za potrebe Uprave za indiorektno oporezivanje Bosne i Hercegovine- LOT IV- Masti i ulja životinjskog i biljnog porijekla i proizvodi njihovog razlaganja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71620000-0 Usluge analize</t>
    </r>
  </si>
  <si>
    <r>
      <t xml:space="preserve">Vršenje usluga laboratorijskih analiza za potrebe Uprave za indiorektno oporezivanje Bosne i Hercegovine- LOT V- Proizvodi prehrambene industrije;Pića, alkoholi i sirće, Duvan i proizvodi zamjene duvana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71620000-0 Usluge analize</t>
    </r>
  </si>
  <si>
    <r>
      <t xml:space="preserve">Vršenje usluga laboratorijskih analiza za potrebe Uprave za indiorektno oporezivanje Bosne i Hercegovine- LOT I-Meso, ribe i ljuskari, mekušci i ostali vodeni beskičmenjaci; Prerađevine od mesa, ribe i ljuskara, mekušaca i ostalih beskičmenjaka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71620000-0 Usluge analize</t>
    </r>
  </si>
  <si>
    <r>
      <t xml:space="preserve"> Vršenje usluga obaveznog osiguranja motornih vozila LOT II – Vršenje usluga obaveznog osiguranja motornih vozila Regionalnog centra Sarajevo;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66514110-0 Usluge osiguranja motornih vozila</t>
    </r>
  </si>
  <si>
    <r>
      <t xml:space="preserve">Vršenje usluga održavanja klima uređaja i sistema za hlađenje u Središnjem uredu Uprave za indirektno oporezivanje Bosne i Hercegovine;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CPV kod 50000000-5 Usluge popravka i održavanja </t>
    </r>
  </si>
  <si>
    <t>07.03.2018.</t>
  </si>
  <si>
    <r>
      <rPr>
        <b/>
        <sz val="11"/>
        <color theme="1"/>
        <rFont val="Calibri"/>
        <family val="2"/>
        <charset val="238"/>
        <scheme val="minor"/>
      </rPr>
      <t xml:space="preserve">"BH Telecom" d.d. Sarajevo </t>
    </r>
    <r>
      <rPr>
        <sz val="11"/>
        <color theme="1"/>
        <rFont val="Calibri"/>
        <family val="2"/>
        <scheme val="minor"/>
      </rPr>
      <t xml:space="preserve">                               Direkcija Banja Luka                  IDB/JIB 4200211100986</t>
    </r>
  </si>
  <si>
    <r>
      <t xml:space="preserve">Vršenje usluga zakupa vodova za potrebe informacionog sistema Uprave zs indirektno oporezivanje- LOT 10 RC Tuzla, Mitra Trifunovića Uče- SZ Lukavac;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</si>
  <si>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743-1-2-144/17</t>
    </r>
  </si>
  <si>
    <r>
      <t xml:space="preserve">Vršenje usluga zakupa vodova za potrebe informacionog sistema Uprave zs indirektno oporezivanje- LOT 2 RC Banja Luka, Bana Lazarevića bb- Banja Luka, Objekat Glasa Srpske;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</si>
  <si>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3 RC Banja Luka, Bana Lazarevića bb- Banja Luka, Nikole Tesle bb, Objekat PDV;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</si>
  <si>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4 RC Banja Luka, Bana Lazarevića bb- Branka Popovića 312, Centralno skladište;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</si>
  <si>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rPr>
        <b/>
        <sz val="11"/>
        <color theme="1"/>
        <rFont val="Calibri"/>
        <family val="2"/>
        <charset val="238"/>
        <scheme val="minor"/>
      </rPr>
      <t xml:space="preserve">"Elta-Kabel" d.o.o.            </t>
    </r>
    <r>
      <rPr>
        <sz val="11"/>
        <color theme="1"/>
        <rFont val="Calibri"/>
        <family val="2"/>
        <scheme val="minor"/>
      </rPr>
      <t xml:space="preserve">    Doboj                                      IDB/JIB 4400078060002</t>
    </r>
  </si>
  <si>
    <t>08.03.2017.</t>
  </si>
  <si>
    <r>
      <t xml:space="preserve">Nabavka dijelova i vršenje usluga održavanja motornih vozila marke VW RC Sarajevo, vozila cvan garantnog roka i ostalih vozila RC Sarajevo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CPV kod 34000000-7 Oprema i pomoćni proizvodi u oprevozu, 34330000-9 Rezervni dijelovi za teretna vozila, furgone i automobile, 50112000-3 Usluge popravka i održavanja vozila </t>
    </r>
  </si>
  <si>
    <r>
      <rPr>
        <b/>
        <sz val="10"/>
        <color theme="1"/>
        <rFont val="Arial"/>
        <family val="2"/>
        <charset val="238"/>
      </rPr>
      <t xml:space="preserve">OTVORENI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743-1-1-107/17 </t>
    </r>
  </si>
  <si>
    <r>
      <rPr>
        <b/>
        <sz val="10"/>
        <color theme="1"/>
        <rFont val="Arial"/>
        <family val="2"/>
        <charset val="238"/>
      </rPr>
      <t xml:space="preserve">"Guma M" d.o.o.                    </t>
    </r>
    <r>
      <rPr>
        <sz val="10"/>
        <color theme="1"/>
        <rFont val="Arial"/>
        <family val="2"/>
        <charset val="238"/>
      </rPr>
      <t>Mostar                                      IDB/JIB 4227111640008</t>
    </r>
  </si>
  <si>
    <r>
      <rPr>
        <b/>
        <sz val="10"/>
        <color theme="1"/>
        <rFont val="Arial"/>
        <family val="2"/>
        <charset val="238"/>
      </rPr>
      <t xml:space="preserve">OTVORENI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743-1-2-112/17</t>
    </r>
  </si>
  <si>
    <r>
      <rPr>
        <b/>
        <sz val="10"/>
        <color theme="1"/>
        <rFont val="Arial"/>
        <family val="2"/>
        <charset val="238"/>
      </rPr>
      <t>"Robni Terminal" d.o.o</t>
    </r>
    <r>
      <rPr>
        <sz val="10"/>
        <color theme="1"/>
        <rFont val="Arial"/>
        <family val="2"/>
        <charset val="238"/>
      </rPr>
      <t>.               Tuzla                            IDB/JIB 4209662110001</t>
    </r>
  </si>
  <si>
    <t>02.03.2018.</t>
  </si>
  <si>
    <r>
      <t xml:space="preserve">Vršenje usluga prevoza, utovara i istovara robe u Regionalnom centru Tuzla i njegovim organizacionim jedinicama,                                                </t>
    </r>
    <r>
      <rPr>
        <b/>
        <sz val="10"/>
        <color theme="1"/>
        <rFont val="Arial"/>
        <family val="2"/>
        <charset val="238"/>
      </rPr>
      <t>CPV kod 600000000-8 Prevozne usluge, osim prevoza otpada</t>
    </r>
  </si>
  <si>
    <r>
      <t xml:space="preserve">Nabavka dijelova i vršenje usluga održavanja servera u organizacionim jedinicama Uprave za indirektno oporezivanje Bosne i Hercegovine,                  </t>
    </r>
    <r>
      <rPr>
        <b/>
        <sz val="10"/>
        <color theme="1"/>
        <rFont val="Arial"/>
        <family val="2"/>
        <charset val="238"/>
      </rPr>
      <t>CPV kod 30237100-0 Dijelovi kompjutera, 500000000-5 Usluge popravka i održavanja</t>
    </r>
  </si>
  <si>
    <r>
      <rPr>
        <b/>
        <sz val="10"/>
        <color theme="1"/>
        <rFont val="Arial"/>
        <family val="2"/>
        <charset val="238"/>
      </rPr>
      <t xml:space="preserve">KONKURENTSKI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743-7-1-32/16</t>
    </r>
  </si>
  <si>
    <r>
      <rPr>
        <b/>
        <sz val="10"/>
        <color theme="1"/>
        <rFont val="Arial"/>
        <family val="2"/>
        <charset val="238"/>
      </rPr>
      <t xml:space="preserve">"Ava Com Group" d.o.o  </t>
    </r>
    <r>
      <rPr>
        <sz val="10"/>
        <color theme="1"/>
        <rFont val="Arial"/>
        <family val="2"/>
        <charset val="238"/>
      </rPr>
      <t xml:space="preserve">    Mostar                                IDB/JIB 42271500300004</t>
    </r>
  </si>
  <si>
    <t>14.03.2018.</t>
  </si>
  <si>
    <r>
      <t xml:space="preserve">Vršenje usluga obaveznog osiguranja motornih vozila Regionalnog centra Mostar Uprave za indirektno oporezivanje Bosne i Hercegovine,                  </t>
    </r>
    <r>
      <rPr>
        <b/>
        <sz val="10"/>
        <color theme="1"/>
        <rFont val="Arial"/>
        <family val="2"/>
        <charset val="238"/>
      </rPr>
      <t>CPV kod 66514110-0  Usluge osiguranja motornih vozila</t>
    </r>
  </si>
  <si>
    <r>
      <rPr>
        <b/>
        <sz val="10"/>
        <color theme="1"/>
        <rFont val="Arial"/>
        <family val="2"/>
        <charset val="238"/>
      </rPr>
      <t xml:space="preserve">OTVORENI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743-1-2-39/17</t>
    </r>
  </si>
  <si>
    <r>
      <rPr>
        <b/>
        <sz val="10"/>
        <color theme="1"/>
        <rFont val="Arial"/>
        <family val="2"/>
        <charset val="238"/>
      </rPr>
      <t xml:space="preserve">"Aura Osiguranje" d.o.o. </t>
    </r>
    <r>
      <rPr>
        <sz val="10"/>
        <color theme="1"/>
        <rFont val="Arial"/>
        <family val="2"/>
        <charset val="238"/>
      </rPr>
      <t xml:space="preserve">Banja Luka                             IDB/JIB 4402741620001  </t>
    </r>
  </si>
  <si>
    <r>
      <t xml:space="preserve">Vršenje usluga štampanja evidencijskih markica za obilježavanje brašna koje se stavlja na tržište;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79823000-9 Usluge štampanja i isporuke </t>
    </r>
  </si>
  <si>
    <r>
      <rPr>
        <b/>
        <sz val="10"/>
        <color theme="1"/>
        <rFont val="Arial"/>
        <family val="2"/>
        <charset val="238"/>
      </rPr>
      <t xml:space="preserve">OTVORENI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743-1-2-92/17</t>
    </r>
  </si>
  <si>
    <r>
      <rPr>
        <b/>
        <sz val="10"/>
        <color theme="1"/>
        <rFont val="Arial"/>
        <family val="2"/>
        <charset val="238"/>
      </rPr>
      <t xml:space="preserve">"Grafotisak" d.o.o.   </t>
    </r>
    <r>
      <rPr>
        <sz val="10"/>
        <color theme="1"/>
        <rFont val="Arial"/>
        <family val="2"/>
        <charset val="238"/>
      </rPr>
      <t xml:space="preserve">              Grude                                IDB/JIB 4272019110006</t>
    </r>
  </si>
  <si>
    <r>
      <rPr>
        <b/>
        <sz val="10"/>
        <color theme="1"/>
        <rFont val="Arial"/>
        <family val="2"/>
        <charset val="238"/>
      </rPr>
      <t xml:space="preserve">KONKURENTSKI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743-7-2-137/17</t>
    </r>
  </si>
  <si>
    <r>
      <rPr>
        <b/>
        <sz val="10"/>
        <color theme="1"/>
        <rFont val="Arial"/>
        <family val="2"/>
        <charset val="238"/>
      </rPr>
      <t xml:space="preserve">"Sloboda" s.p. </t>
    </r>
    <r>
      <rPr>
        <sz val="10"/>
        <color theme="1"/>
        <rFont val="Arial"/>
        <family val="2"/>
        <charset val="238"/>
      </rPr>
      <t xml:space="preserve">                          Banja Luka                                         IDB/JIB 4506707830005</t>
    </r>
  </si>
  <si>
    <t>22.03.2018.</t>
  </si>
  <si>
    <r>
      <t xml:space="preserve">Vršenje usluga održavanja klima uređaja i sistema za hlađenje u Regionalnom centru Banja Luka;                                                               </t>
    </r>
    <r>
      <rPr>
        <b/>
        <sz val="10"/>
        <color theme="1"/>
        <rFont val="Arial"/>
        <family val="2"/>
        <charset val="238"/>
      </rPr>
      <t>CPV kod 50000000-5 Usluge popravka i održavanja</t>
    </r>
    <r>
      <rPr>
        <sz val="10"/>
        <color theme="1"/>
        <rFont val="Arial"/>
        <family val="2"/>
        <charset val="238"/>
      </rPr>
      <t xml:space="preserve"> </t>
    </r>
  </si>
  <si>
    <r>
      <t xml:space="preserve">Nabavka i isporuka tonera za potrebe Uprave za indirektno oporezivanje, LOT III- nabavka i isporuka tonera za aparate tipa Xerox;            </t>
    </r>
    <r>
      <rPr>
        <b/>
        <sz val="10"/>
        <color theme="1"/>
        <rFont val="Arial"/>
        <family val="2"/>
        <charset val="238"/>
      </rPr>
      <t>CPV kod 30125110-5 Toner za laserske štampače</t>
    </r>
  </si>
  <si>
    <r>
      <rPr>
        <b/>
        <sz val="10"/>
        <color theme="1"/>
        <rFont val="Arial"/>
        <family val="2"/>
        <charset val="238"/>
      </rPr>
      <t xml:space="preserve">OTVORENI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Robe 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743-1-1-88/17</t>
    </r>
  </si>
  <si>
    <r>
      <rPr>
        <b/>
        <sz val="10"/>
        <color theme="1"/>
        <rFont val="Arial"/>
        <family val="2"/>
        <charset val="238"/>
      </rPr>
      <t xml:space="preserve">"Eko-Print" d.o.o.     </t>
    </r>
    <r>
      <rPr>
        <sz val="10"/>
        <color theme="1"/>
        <rFont val="Arial"/>
        <family val="2"/>
        <charset val="238"/>
      </rPr>
      <t xml:space="preserve">                 Banja Luka                                   IDB/JIB 4400841850001</t>
    </r>
  </si>
  <si>
    <r>
      <rPr>
        <b/>
        <sz val="10"/>
        <color theme="1"/>
        <rFont val="Arial"/>
        <family val="2"/>
        <charset val="238"/>
      </rPr>
      <t xml:space="preserve">KONKURENTSKI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743-7-2-141/17</t>
    </r>
  </si>
  <si>
    <t>21.03.2018.</t>
  </si>
  <si>
    <r>
      <rPr>
        <b/>
        <sz val="10"/>
        <color theme="1"/>
        <rFont val="Arial"/>
        <family val="2"/>
        <charset val="238"/>
      </rPr>
      <t xml:space="preserve">"BH Motors" d.o.o.     </t>
    </r>
    <r>
      <rPr>
        <sz val="10"/>
        <color theme="1"/>
        <rFont val="Arial"/>
        <family val="2"/>
        <charset val="238"/>
      </rPr>
      <t xml:space="preserve"> Srebrenik                             IDB/JIB    4209775660008</t>
    </r>
  </si>
  <si>
    <r>
      <t xml:space="preserve">Vršenje usluga servisiranja i održavanja zaustavnih rampi u Regionalnom centru Tuzla;                                                                         </t>
    </r>
    <r>
      <rPr>
        <b/>
        <sz val="10"/>
        <color theme="1"/>
        <rFont val="Arial"/>
        <family val="2"/>
        <charset val="238"/>
      </rPr>
      <t xml:space="preserve">CPV kod 500000000-5 Usluge popravka i održavanja </t>
    </r>
  </si>
  <si>
    <t xml:space="preserve">Vršenje usluga servisiranja i održavanja kotlova za centralno grijanje u Regionalnom centru Mostar;                                                                               CPV 50000000-5 Usluge popravke i održavanja </t>
  </si>
  <si>
    <r>
      <rPr>
        <b/>
        <sz val="10"/>
        <color theme="1"/>
        <rFont val="Arial"/>
        <family val="2"/>
        <charset val="238"/>
      </rPr>
      <t xml:space="preserve">KONKURENTSKI POSTUPAK   </t>
    </r>
    <r>
      <rPr>
        <sz val="10"/>
        <color theme="1"/>
        <rFont val="Arial"/>
        <family val="2"/>
        <charset val="238"/>
      </rPr>
      <t xml:space="preserve">       </t>
    </r>
    <r>
      <rPr>
        <i/>
        <sz val="10"/>
        <color theme="1"/>
        <rFont val="Arial"/>
        <family val="2"/>
        <charset val="238"/>
      </rPr>
      <t xml:space="preserve">Usluge   </t>
    </r>
    <r>
      <rPr>
        <sz val="10"/>
        <color theme="1"/>
        <rFont val="Arial"/>
        <family val="2"/>
        <charset val="238"/>
      </rPr>
      <t xml:space="preserve">                                   Broj postupka                                  743-7-2-143/17</t>
    </r>
  </si>
  <si>
    <t>23.03.2018.</t>
  </si>
  <si>
    <r>
      <t xml:space="preserve"> Vršenje usluga obaveznog osiguranja motornih vozila LOT II – Vršenje usluga obaveznog osiguranja motornih vozila Središnjeg ureda i Regionalnog centra Banja Luka;                                                          </t>
    </r>
    <r>
      <rPr>
        <b/>
        <sz val="10"/>
        <color theme="1"/>
        <rFont val="Arial"/>
        <family val="2"/>
        <charset val="238"/>
      </rPr>
      <t>CPV kod 66514110-0 Usluge osiguranja motornih vozila</t>
    </r>
  </si>
  <si>
    <r>
      <rPr>
        <b/>
        <sz val="11"/>
        <color theme="1"/>
        <rFont val="Calibri"/>
        <family val="2"/>
        <charset val="238"/>
        <scheme val="minor"/>
      </rPr>
      <t>"Nešković Osiguranje" AD</t>
    </r>
    <r>
      <rPr>
        <sz val="11"/>
        <color theme="1"/>
        <rFont val="Calibri"/>
        <family val="2"/>
        <scheme val="minor"/>
      </rPr>
      <t xml:space="preserve">      Bijeljina                            IDB/JIB 4400330410003</t>
    </r>
  </si>
  <si>
    <r>
      <t xml:space="preserve">Vršenje usluga zakupa vodova za potrebe informacionog sistema Uprave zs indirektno oporezivanje- LOT12;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</si>
  <si>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rPr>
        <b/>
        <sz val="11"/>
        <color theme="1"/>
        <rFont val="Calibri"/>
        <family val="2"/>
        <charset val="238"/>
        <scheme val="minor"/>
      </rPr>
      <t xml:space="preserve">"HT ERONET" d.d.       </t>
    </r>
    <r>
      <rPr>
        <sz val="11"/>
        <color theme="1"/>
        <rFont val="Calibri"/>
        <family val="2"/>
        <charset val="238"/>
        <scheme val="minor"/>
      </rPr>
      <t>Mostar                                      IDB/JIB 4227270100006</t>
    </r>
    <r>
      <rPr>
        <sz val="11"/>
        <color theme="1"/>
        <rFont val="Calibri"/>
        <family val="2"/>
        <scheme val="minor"/>
      </rPr>
      <t xml:space="preserve">                                                          </t>
    </r>
  </si>
  <si>
    <r>
      <t xml:space="preserve">Vršenje usluga zakupa vodova za potrebe informacionog sistema Uprave zs indirektno oporezivanje- LOT 15;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</si>
  <si>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28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</si>
  <si>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27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</si>
  <si>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26;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</si>
  <si>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25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</si>
  <si>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24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</si>
  <si>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23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</si>
  <si>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22;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</si>
  <si>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21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</si>
  <si>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20;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</si>
  <si>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19;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</si>
  <si>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18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</si>
  <si>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17 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</si>
  <si>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zs indirektno oporezivanje- LOT 16;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</si>
  <si>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743-1-1-158/17</t>
    </r>
  </si>
  <si>
    <r>
      <rPr>
        <b/>
        <sz val="11"/>
        <color theme="1"/>
        <rFont val="Calibri"/>
        <family val="2"/>
        <charset val="238"/>
        <scheme val="minor"/>
      </rPr>
      <t xml:space="preserve">"Alf-Om" d.o.o.  </t>
    </r>
    <r>
      <rPr>
        <sz val="11"/>
        <color theme="1"/>
        <rFont val="Calibri"/>
        <family val="2"/>
        <scheme val="minor"/>
      </rPr>
      <t xml:space="preserve">                       Banja Luka                                 IDB/JIB 4400810890005</t>
    </r>
  </si>
  <si>
    <t>23.03.20.18</t>
  </si>
  <si>
    <r>
      <t xml:space="preserve">Nabavka, isporuka i ugradnja dijelova i održavanje štampača, faks aparata, multifunkcijskih uređaja, skenera i kopir aparata- LOT I Središnji ured i RC Banja Luka;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</si>
  <si>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t xml:space="preserve">Nabavka, isporuka i ugradnja dijelova i održavanje štampača, faks aparata, multifunkcijskih uređaja, skenera i kopir aparata- LOT II Sarajevo;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</si>
  <si>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t xml:space="preserve">Nabavka, isporuka i ugradnja dijelova i održavanje štampača, faks aparata, multifunkcijskih uređaja, skenera i kopir aparata- LOT IV Mostar;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</si>
  <si>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</t>
    </r>
    <r>
      <rPr>
        <i/>
        <sz val="9"/>
        <color theme="1"/>
        <rFont val="Arial"/>
        <family val="2"/>
        <charset val="238"/>
      </rPr>
      <t xml:space="preserve">Robe 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743-1-1-71/17</t>
    </r>
  </si>
  <si>
    <r>
      <rPr>
        <b/>
        <sz val="11"/>
        <color theme="1"/>
        <rFont val="Calibri"/>
        <family val="2"/>
        <charset val="238"/>
        <scheme val="minor"/>
      </rPr>
      <t xml:space="preserve">"Hifa Petrol" d.o.o. </t>
    </r>
    <r>
      <rPr>
        <sz val="11"/>
        <color theme="1"/>
        <rFont val="Calibri"/>
        <family val="2"/>
        <scheme val="minor"/>
      </rPr>
      <t>Sarajevo                                  IDB/JIB 420099090005</t>
    </r>
  </si>
  <si>
    <t>27.03.2018.</t>
  </si>
  <si>
    <r>
      <t xml:space="preserve">Nabavka i isporuka goriva- LOT IV Vozila RC Tuzla;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09000000-3 Naftni proizvodi, gorivom električna energija i ostali izvori energije</t>
    </r>
  </si>
  <si>
    <r>
      <t xml:space="preserve">Nabavka i isporuka goriva- LOT IIII Vozila RCMostar;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09000000-3 Naftni proizvodi, gorivom električna energija i ostali izvori energije</t>
    </r>
  </si>
  <si>
    <r>
      <t xml:space="preserve">Nabavka i isporuka goriva- LOT II Vozila RC Sarajevo;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09000000-3 Naftni proizvodi, gorivom električna energija i ostali izvori energije</t>
    </r>
  </si>
  <si>
    <t>29.03.2018.</t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</si>
  <si>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</t>
    </r>
    <r>
      <rPr>
        <i/>
        <sz val="9"/>
        <color theme="1"/>
        <rFont val="Arial"/>
        <family val="2"/>
        <charset val="238"/>
      </rPr>
      <t xml:space="preserve">Robe 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743-1-1-88/17</t>
    </r>
  </si>
  <si>
    <r>
      <t xml:space="preserve">Nabavka i isporuka tonera za uredske apaprate UIO LOT IV - Nabavka i isporuka tonera za aparate tipa HP;                         </t>
    </r>
    <r>
      <rPr>
        <b/>
        <sz val="9"/>
        <color theme="1"/>
        <rFont val="Verdana"/>
        <family val="2"/>
        <charset val="238"/>
      </rPr>
      <t>CPV kod 30000000-9  Kancelarijski i kompjuterske mašine, oprema i potrepštine  osim namještaja i paketa programske podrške</t>
    </r>
  </si>
  <si>
    <t>28.3.2018.</t>
  </si>
  <si>
    <t>23.3.2018.</t>
  </si>
  <si>
    <t>04.04.2018.</t>
  </si>
  <si>
    <t>19.03.2018.</t>
  </si>
  <si>
    <r>
      <rPr>
        <b/>
        <sz val="9"/>
        <color theme="1"/>
        <rFont val="Arial"/>
        <family val="2"/>
        <charset val="238"/>
      </rPr>
      <t xml:space="preserve">KONKURENTSKI POSTUPAK   </t>
    </r>
    <r>
      <rPr>
        <sz val="9"/>
        <color theme="1"/>
        <rFont val="Arial"/>
        <family val="2"/>
        <charset val="238"/>
      </rPr>
      <t xml:space="preserve">                         </t>
    </r>
    <r>
      <rPr>
        <i/>
        <sz val="9"/>
        <color theme="1"/>
        <rFont val="Arial"/>
        <family val="2"/>
        <charset val="238"/>
      </rPr>
      <t xml:space="preserve">Radovi   </t>
    </r>
    <r>
      <rPr>
        <sz val="9"/>
        <color theme="1"/>
        <rFont val="Arial"/>
        <family val="2"/>
        <charset val="238"/>
      </rPr>
      <t xml:space="preserve">                                   Broj postupka                                  743-8-3-28/18</t>
    </r>
  </si>
  <si>
    <r>
      <rPr>
        <b/>
        <sz val="9"/>
        <color theme="1"/>
        <rFont val="Arial"/>
        <family val="2"/>
        <charset val="238"/>
      </rPr>
      <t xml:space="preserve">"Sloboda - Nenad Bojanić" s.p.                                                         </t>
    </r>
    <r>
      <rPr>
        <sz val="9"/>
        <color theme="1"/>
        <rFont val="Arial"/>
        <family val="2"/>
        <charset val="238"/>
      </rPr>
      <t xml:space="preserve">Banja Luka IDB/JIB4506707830005 </t>
    </r>
  </si>
  <si>
    <r>
      <rPr>
        <b/>
        <sz val="9"/>
        <color theme="1"/>
        <rFont val="Arial"/>
        <family val="2"/>
        <charset val="238"/>
      </rPr>
      <t xml:space="preserve">JP NIO SLUŽBENI LIST BIH </t>
    </r>
    <r>
      <rPr>
        <sz val="9"/>
        <color theme="1"/>
        <rFont val="Arial"/>
        <family val="2"/>
        <charset val="238"/>
      </rPr>
      <t>Sarajevo                            IDB/JIB 4200226120002</t>
    </r>
  </si>
  <si>
    <r>
      <t xml:space="preserve">Izvođenje radova na izradi, ugradnji i montaži pulta u šalter sali u objektu zračne luke Mostar;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>CPV kod 45000000-7 Građevinski radovi</t>
    </r>
  </si>
  <si>
    <r>
      <t xml:space="preserve">Izrada glavnog projketa snabdijevanja vodom i dispozicija otpadnih voda za potrebe izgradnje administrativno-poslovnog objekta na kompleksu aerodroma Dubrave Gornje, opština Živinice;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>CPV kod 98390000-3 Ostale usluge</t>
    </r>
  </si>
  <si>
    <r>
      <t xml:space="preserve">Sanacije električnih kotlova u Središnjem uredu UIO BiH                                                   </t>
    </r>
    <r>
      <rPr>
        <b/>
        <sz val="9"/>
        <color theme="1"/>
        <rFont val="Arial"/>
        <family val="2"/>
        <charset val="238"/>
      </rPr>
      <t>CPV kod 44621200-1 Kotlovi</t>
    </r>
  </si>
  <si>
    <r>
      <t xml:space="preserve">Nabavka i isporuka potrošnog materijala za potrebe Carinske laboratorije </t>
    </r>
    <r>
      <rPr>
        <b/>
        <sz val="9"/>
        <color theme="1"/>
        <rFont val="Arial"/>
        <family val="2"/>
        <charset val="238"/>
      </rPr>
      <t>CPV kod 38437000-7 Laboratorijske pipete i pribore</t>
    </r>
  </si>
  <si>
    <r>
      <rPr>
        <b/>
        <sz val="9"/>
        <color theme="1"/>
        <rFont val="Arial"/>
        <family val="2"/>
        <charset val="238"/>
      </rPr>
      <t xml:space="preserve">KONKURENTSKI POSTUPAK   </t>
    </r>
    <r>
      <rPr>
        <sz val="9"/>
        <color theme="1"/>
        <rFont val="Arial"/>
        <family val="2"/>
        <charset val="238"/>
      </rPr>
      <t xml:space="preserve">                        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Broj postupka                                  743-8-2-29/18</t>
    </r>
  </si>
  <si>
    <r>
      <rPr>
        <b/>
        <sz val="9"/>
        <color theme="1"/>
        <rFont val="Arial"/>
        <family val="2"/>
        <charset val="238"/>
      </rPr>
      <t xml:space="preserve">KONKURENTSKI POSTUPAK   </t>
    </r>
    <r>
      <rPr>
        <sz val="9"/>
        <color theme="1"/>
        <rFont val="Arial"/>
        <family val="2"/>
        <charset val="238"/>
      </rPr>
      <t xml:space="preserve">                     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   Broj postupka                                  743-8-2-29/18</t>
    </r>
  </si>
  <si>
    <r>
      <rPr>
        <b/>
        <sz val="9"/>
        <color theme="1"/>
        <rFont val="Arial"/>
        <family val="2"/>
        <charset val="238"/>
      </rPr>
      <t xml:space="preserve">KONKURENTSKI POSTUPAK   </t>
    </r>
    <r>
      <rPr>
        <sz val="9"/>
        <color theme="1"/>
        <rFont val="Arial"/>
        <family val="2"/>
        <charset val="238"/>
      </rPr>
      <t xml:space="preserve">                            </t>
    </r>
    <r>
      <rPr>
        <i/>
        <sz val="9"/>
        <color theme="1"/>
        <rFont val="Arial"/>
        <family val="2"/>
        <charset val="238"/>
      </rPr>
      <t xml:space="preserve">Robe  </t>
    </r>
    <r>
      <rPr>
        <sz val="9"/>
        <color theme="1"/>
        <rFont val="Arial"/>
        <family val="2"/>
        <charset val="238"/>
      </rPr>
      <t xml:space="preserve">                                   Broj postupka                                  743-8-2-29/18</t>
    </r>
  </si>
  <si>
    <r>
      <rPr>
        <b/>
        <sz val="9"/>
        <color theme="1"/>
        <rFont val="Arial"/>
        <family val="2"/>
        <charset val="238"/>
      </rPr>
      <t xml:space="preserve">KONKURENTSKI POSTUPAK   </t>
    </r>
    <r>
      <rPr>
        <sz val="9"/>
        <color theme="1"/>
        <rFont val="Arial"/>
        <family val="2"/>
        <charset val="238"/>
      </rPr>
      <t xml:space="preserve">                            </t>
    </r>
    <r>
      <rPr>
        <i/>
        <sz val="9"/>
        <color theme="1"/>
        <rFont val="Arial"/>
        <family val="2"/>
        <charset val="238"/>
      </rPr>
      <t xml:space="preserve">Robe  </t>
    </r>
    <r>
      <rPr>
        <sz val="9"/>
        <color theme="1"/>
        <rFont val="Arial"/>
        <family val="2"/>
        <charset val="238"/>
      </rPr>
      <t xml:space="preserve">                                   Broj postupka                                  743-8-1-25/18</t>
    </r>
  </si>
  <si>
    <r>
      <t xml:space="preserve">Nabavka i isporuka napitaka-sokova i vode (gazirane i negazirane) za potrebe Središnjeg ureda UIO BiH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15900000-7 Pića, duhan i srodni proizvodi</t>
    </r>
  </si>
  <si>
    <r>
      <rPr>
        <b/>
        <sz val="9"/>
        <color theme="1"/>
        <rFont val="Arial"/>
        <family val="2"/>
        <charset val="238"/>
      </rPr>
      <t xml:space="preserve">KONKURENTSKI POSTUPAK   </t>
    </r>
    <r>
      <rPr>
        <sz val="9"/>
        <color theme="1"/>
        <rFont val="Arial"/>
        <family val="2"/>
        <charset val="238"/>
      </rPr>
      <t xml:space="preserve">                            </t>
    </r>
    <r>
      <rPr>
        <i/>
        <sz val="9"/>
        <color theme="1"/>
        <rFont val="Arial"/>
        <family val="2"/>
        <charset val="238"/>
      </rPr>
      <t xml:space="preserve">Robe  </t>
    </r>
    <r>
      <rPr>
        <sz val="9"/>
        <color theme="1"/>
        <rFont val="Arial"/>
        <family val="2"/>
        <charset val="238"/>
      </rPr>
      <t xml:space="preserve">                                   Broj postupka                                  743-7-1-123-3/17</t>
    </r>
  </si>
  <si>
    <t>12.04.2018.</t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</si>
  <si>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743-1-1-140/16</t>
    </r>
  </si>
  <si>
    <t>09.04.2018.</t>
  </si>
  <si>
    <r>
      <t xml:space="preserve">Nabavka i isporuka goriva za motorna vozila za potrebe Sredisnjeg ureda i Regionalnog centra Banja Luka i njegovih organizacionih jedinica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09000000-3 Naftni proizvodi, gorivo, električna energija i ostali izvori energije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</si>
  <si>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743-1-1-71-5-8/18</t>
    </r>
  </si>
  <si>
    <t>11.04.2018.</t>
  </si>
  <si>
    <r>
      <t xml:space="preserve">Nabavka dijelova i vršenje usluge održavanja motornih vozila marke VW RC Tuzla, vozila van garantnog roka i ostalih vozila RC Tuzla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34000000-7 Oprema i pomoćni proizvodi u prevozu </t>
    </r>
  </si>
  <si>
    <t>03.04.2018.</t>
  </si>
  <si>
    <r>
      <t xml:space="preserve">Nabavka i isporuka toaletnog papira i ubrusa za potrebe UIO BIH           </t>
    </r>
    <r>
      <rPr>
        <b/>
        <sz val="10"/>
        <color theme="1"/>
        <rFont val="Calibri"/>
        <family val="2"/>
        <charset val="238"/>
        <scheme val="minor"/>
      </rPr>
      <t>CPV kod 33760000-5 Toaletni papir, maramice, peškiri i salvete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</si>
  <si>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          743-1-1-61-5-30/18</t>
    </r>
  </si>
  <si>
    <t>16.04.2018.</t>
  </si>
  <si>
    <r>
      <t xml:space="preserve">Vršenje usluga štampanja prijava za PDV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79823000-9 Usluge štampanja i isporuke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</si>
  <si>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Usluge                                    Broj postupka                          743-1-2-77/16</t>
    </r>
  </si>
  <si>
    <t>13.04.2018.</t>
  </si>
  <si>
    <r>
      <t xml:space="preserve">Nabavka i isporuka goriva za motorna vozila Regionalnog centra Mostar i njegovih organizacionih jedinica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09000000-3 Naftni proizvodi, gorivo, električna energija i ostali izvori energije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</si>
  <si>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i usluge                                    Broj postupka                          743-1-1-134-5-36/18</t>
    </r>
  </si>
  <si>
    <t>07.05.2018.</t>
  </si>
  <si>
    <r>
      <t xml:space="preserve">Vršenje usluge održavanja klima uređaja i sistema za hlađenje u RC Mostar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</si>
  <si>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t>26.03.2018.</t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</si>
  <si>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Usluge                                    Broj postupka                          743-7-2-136-3-150/17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</si>
  <si>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Usluge                                    Broj postupka                          743-1-2-125-3-139/17</t>
    </r>
  </si>
  <si>
    <r>
      <t xml:space="preserve">Vršenje usluge nabavke i isporuke avio karata za potrebe UIO                    </t>
    </r>
    <r>
      <rPr>
        <b/>
        <sz val="10"/>
        <color theme="1"/>
        <rFont val="Calibri"/>
        <family val="2"/>
        <charset val="238"/>
        <scheme val="minor"/>
      </rPr>
      <t>CPV kod60400000-2 Usluge zračnog prijevoza</t>
    </r>
  </si>
  <si>
    <t>05.04.2018.</t>
  </si>
  <si>
    <r>
      <t xml:space="preserve">Nabavka dijelova i vršenje usluge održavanja motornih vozila marke VW RC Mostar, vozila van garantnog roka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gl. 34000000-7 Oprema i pomoćni proizvodi u prevozu              CPV kod dod. 50112000-3 Usluge popravaka i održavanja vozila</t>
    </r>
  </si>
  <si>
    <r>
      <t xml:space="preserve">Nabavka dijelova i vršenje usluge održavanja motornih vozila marke ŠKODA RC Tuzla, vozila van garantnog roka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gl. 34000000-7 Oprema i pomoćni proizvodi u prevozu                 CPV kod dod. 50112000-3 Usluge popravaka i održavanja vozila</t>
    </r>
  </si>
  <si>
    <t>10.04.2018.</t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</si>
  <si>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i usluge                                 Broj postupka                          743-1-1-133-5-37/18</t>
    </r>
  </si>
  <si>
    <r>
      <t xml:space="preserve">Nabavka dijelova i vršenje usluge održavanja motornih vozila marke ŠKODA u SU i RC Banja Luka, vozila van garantnog roka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gl. 34000000-7 Oprema i pomoćni proizvodi u prevozu                 CPV kod dod. 50112000-3 Usluge popravaka i održavanja vozila</t>
    </r>
  </si>
  <si>
    <t>20.04.2018.</t>
  </si>
  <si>
    <t>18.05.2018.</t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</si>
  <si>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Usluge                                 Broj postupka                          743-1-2-39-5-193/17</t>
    </r>
  </si>
  <si>
    <r>
      <t xml:space="preserve">Nabavka, isporuka i ugradnja dijelova i vršenje usluga održavanja štampača, faks aparata, multifunkcijskih uređaja, skenera i kopir aparata za potrebe RC Tuzla i njegovih organizacionih jedinica              </t>
    </r>
    <r>
      <rPr>
        <b/>
        <sz val="10"/>
        <color theme="1"/>
        <rFont val="Arial"/>
        <family val="2"/>
        <charset val="238"/>
      </rPr>
      <t>CPV kod 32000000-3 Radijska, televizijska, komunikacijska i srodna oprema</t>
    </r>
  </si>
  <si>
    <r>
      <rPr>
        <b/>
        <sz val="9"/>
        <color theme="1"/>
        <rFont val="Arial"/>
        <family val="2"/>
        <charset val="238"/>
      </rPr>
      <t xml:space="preserve">OTVORENI POSTUPAK         </t>
    </r>
    <r>
      <rPr>
        <i/>
        <sz val="9"/>
        <color theme="1"/>
        <rFont val="Arial"/>
        <family val="2"/>
        <charset val="238"/>
      </rPr>
      <t xml:space="preserve">Robe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743-1-2-39/17</t>
    </r>
  </si>
  <si>
    <r>
      <rPr>
        <b/>
        <sz val="10"/>
        <color theme="1"/>
        <rFont val="Arial"/>
        <family val="2"/>
        <charset val="238"/>
      </rPr>
      <t xml:space="preserve">"ALF-OM" d.o.o. </t>
    </r>
    <r>
      <rPr>
        <sz val="10"/>
        <color theme="1"/>
        <rFont val="Arial"/>
        <family val="2"/>
        <charset val="238"/>
      </rPr>
      <t xml:space="preserve">             Banja Luka                     IDB/JIB 4400810890005</t>
    </r>
  </si>
  <si>
    <r>
      <rPr>
        <b/>
        <sz val="10"/>
        <color theme="1"/>
        <rFont val="Arial"/>
        <family val="2"/>
        <charset val="238"/>
      </rPr>
      <t>"Alpha Term" d.o.o.</t>
    </r>
    <r>
      <rPr>
        <sz val="10"/>
        <color theme="1"/>
        <rFont val="Arial"/>
        <family val="2"/>
        <charset val="238"/>
      </rPr>
      <t xml:space="preserve">      Mostar                                IDB/JIB 422700590002</t>
    </r>
  </si>
  <si>
    <r>
      <rPr>
        <b/>
        <sz val="9"/>
        <color theme="1"/>
        <rFont val="Arial"/>
        <family val="2"/>
        <charset val="238"/>
      </rPr>
      <t xml:space="preserve">"Staklo Calamus" d.o.o.                    </t>
    </r>
    <r>
      <rPr>
        <sz val="9"/>
        <color theme="1"/>
        <rFont val="Arial"/>
        <family val="2"/>
        <charset val="238"/>
      </rPr>
      <t>Mostar                                         IDB/JIB 4227152240006</t>
    </r>
  </si>
  <si>
    <r>
      <rPr>
        <b/>
        <sz val="11"/>
        <color theme="1"/>
        <rFont val="Calibri"/>
        <family val="2"/>
        <charset val="238"/>
        <scheme val="minor"/>
      </rPr>
      <t xml:space="preserve">"R&amp;S" d.o.o.   </t>
    </r>
    <r>
      <rPr>
        <sz val="11"/>
        <color theme="1"/>
        <rFont val="Calibri"/>
        <family val="2"/>
        <scheme val="minor"/>
      </rPr>
      <t xml:space="preserve">                     Sarajevo                         IDB/JIB 4200056290005</t>
    </r>
  </si>
  <si>
    <r>
      <rPr>
        <b/>
        <sz val="9"/>
        <color theme="1"/>
        <rFont val="Arial"/>
        <family val="2"/>
        <charset val="238"/>
      </rPr>
      <t xml:space="preserve">"ATRIUS PROJEKT" d.o.o. </t>
    </r>
    <r>
      <rPr>
        <sz val="9"/>
        <color theme="1"/>
        <rFont val="Arial"/>
        <family val="2"/>
        <charset val="238"/>
      </rPr>
      <t>ŽIVINICE                                     IDB/JIB 4210040720005</t>
    </r>
  </si>
  <si>
    <r>
      <rPr>
        <b/>
        <sz val="11"/>
        <color theme="1"/>
        <rFont val="Calibri"/>
        <family val="2"/>
        <charset val="238"/>
        <scheme val="minor"/>
      </rPr>
      <t xml:space="preserve">"Hifa- Petrol" d.o.o. </t>
    </r>
    <r>
      <rPr>
        <sz val="11"/>
        <color theme="1"/>
        <rFont val="Calibri"/>
        <family val="2"/>
        <scheme val="minor"/>
      </rPr>
      <t>Sarajevo   IDB/JIB 4200999090005</t>
    </r>
  </si>
  <si>
    <r>
      <rPr>
        <b/>
        <sz val="11"/>
        <color theme="1"/>
        <rFont val="Calibri"/>
        <family val="2"/>
        <charset val="238"/>
        <scheme val="minor"/>
      </rPr>
      <t>"Petrol BIH Oil Company"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d.o.o.</t>
    </r>
    <r>
      <rPr>
        <sz val="11"/>
        <color theme="1"/>
        <rFont val="Calibri"/>
        <family val="2"/>
        <scheme val="minor"/>
      </rPr>
      <t xml:space="preserve">                                Sarajevo                             IDB/JIB 4200505350000</t>
    </r>
  </si>
  <si>
    <r>
      <rPr>
        <b/>
        <sz val="11"/>
        <color theme="1"/>
        <rFont val="Calibri"/>
        <family val="2"/>
        <charset val="238"/>
        <scheme val="minor"/>
      </rPr>
      <t>"EURO DAM-JAS"  d.o.o.</t>
    </r>
    <r>
      <rPr>
        <sz val="11"/>
        <color theme="1"/>
        <rFont val="Calibri"/>
        <family val="2"/>
        <scheme val="minor"/>
      </rPr>
      <t xml:space="preserve"> Lukavac                          IDB/JIB 4209701970005</t>
    </r>
  </si>
  <si>
    <r>
      <rPr>
        <b/>
        <sz val="11"/>
        <color theme="1"/>
        <rFont val="Calibri"/>
        <family val="2"/>
        <charset val="238"/>
        <scheme val="minor"/>
      </rPr>
      <t>"KECKOM" d.o.o.</t>
    </r>
    <r>
      <rPr>
        <sz val="11"/>
        <color theme="1"/>
        <rFont val="Calibri"/>
        <family val="2"/>
        <scheme val="minor"/>
      </rPr>
      <t xml:space="preserve">                     Banja Luka IDB/JIB 4400846220006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</si>
  <si>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Usluge                                    Broj postupka                 7743-8-2-42/18                      </t>
    </r>
  </si>
  <si>
    <r>
      <t xml:space="preserve">Vršenje usluga obaveznog osiguranja motornih vozila RC Tuzla                  </t>
    </r>
    <r>
      <rPr>
        <b/>
        <sz val="10"/>
        <color theme="1"/>
        <rFont val="Calibri"/>
        <family val="2"/>
        <charset val="238"/>
        <scheme val="minor"/>
      </rPr>
      <t>CPV kod 66514110-0  Usluge osiguranja motornih vozila</t>
    </r>
  </si>
  <si>
    <r>
      <t xml:space="preserve">Izvođenje radova na adaptaciji prostorija u RC Banja Luka koje bi se koristile za smještaj Registracionog tijela za izdavanje kvalifikovanih elektronskih potvrda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45000000-7 Građevinski radovi </t>
    </r>
  </si>
  <si>
    <r>
      <t xml:space="preserve">Izvođenje radova na adaptaciji prostorija u RC Sarajevo koje bi se koristile za smještaj Registracionog tijela za izdavanje kvalifikovanih elektronskih potvrda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45000000-7 Građevinski radovi</t>
    </r>
  </si>
  <si>
    <r>
      <t xml:space="preserve">Izvođenje radova na adaptaciji prostorija u RC Tuzla  koje bi se koristile za smještaj Registracionog tijela za izdavanje kvalifikovanih elektronskih potvrda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45000000-7 Građevinski radovi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</si>
  <si>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Radovi                                  Broj postupka                          743-7-3-23/18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</si>
  <si>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Radovi                                    Broj postupka                          743-7-3-23/18</t>
    </r>
  </si>
  <si>
    <r>
      <rPr>
        <b/>
        <sz val="11"/>
        <color theme="1"/>
        <rFont val="Calibri"/>
        <family val="2"/>
        <charset val="238"/>
        <scheme val="minor"/>
      </rPr>
      <t xml:space="preserve">JU SLUŽBENI GLASNIK REPUBLIKE SRPSKE </t>
    </r>
    <r>
      <rPr>
        <sz val="11"/>
        <color theme="1"/>
        <rFont val="Calibri"/>
        <family val="2"/>
        <scheme val="minor"/>
      </rPr>
      <t xml:space="preserve">        IDB/JIB 4400929270005</t>
    </r>
  </si>
  <si>
    <r>
      <t xml:space="preserve">Vršenje usluga redovnog servisiranja opreme Perkin Elmer za potrebe Carinske laboratorije UIO BIH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</si>
  <si>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t>11.06.2018.</t>
  </si>
  <si>
    <r>
      <rPr>
        <b/>
        <sz val="11"/>
        <color theme="1"/>
        <rFont val="Calibri"/>
        <family val="2"/>
        <charset val="238"/>
        <scheme val="minor"/>
      </rPr>
      <t xml:space="preserve">"AUTOSERVIS I DIJELOVI BL" d.o.o.     </t>
    </r>
    <r>
      <rPr>
        <sz val="11"/>
        <color theme="1"/>
        <rFont val="Calibri"/>
        <family val="2"/>
        <scheme val="minor"/>
      </rPr>
      <t xml:space="preserve">                             Banja Luka                    IDB/JIB 4400919550000</t>
    </r>
  </si>
  <si>
    <r>
      <rPr>
        <b/>
        <sz val="11"/>
        <color theme="1"/>
        <rFont val="Calibri"/>
        <family val="2"/>
        <charset val="238"/>
        <scheme val="minor"/>
      </rPr>
      <t xml:space="preserve">"EUROLINE TRAVEL" d.o.o. </t>
    </r>
    <r>
      <rPr>
        <sz val="11"/>
        <color theme="1"/>
        <rFont val="Calibri"/>
        <family val="2"/>
        <scheme val="minor"/>
      </rPr>
      <t>Banja Luka                     IDB/JIB 4402085000000</t>
    </r>
  </si>
  <si>
    <r>
      <rPr>
        <b/>
        <sz val="11"/>
        <color theme="1"/>
        <rFont val="Calibri"/>
        <family val="2"/>
        <charset val="238"/>
        <scheme val="minor"/>
      </rPr>
      <t xml:space="preserve">"ZT Tehnozaštita" d.o.o. </t>
    </r>
    <r>
      <rPr>
        <sz val="11"/>
        <color theme="1"/>
        <rFont val="Calibri"/>
        <family val="2"/>
        <scheme val="minor"/>
      </rPr>
      <t xml:space="preserve"> Mostar                             IDB/JIB 4227195300002</t>
    </r>
  </si>
  <si>
    <r>
      <rPr>
        <b/>
        <sz val="11"/>
        <color theme="1"/>
        <rFont val="Calibri"/>
        <family val="2"/>
        <charset val="238"/>
        <scheme val="minor"/>
      </rPr>
      <t xml:space="preserve">"AUTO START" d.o.o.           </t>
    </r>
    <r>
      <rPr>
        <sz val="11"/>
        <color theme="1"/>
        <rFont val="Calibri"/>
        <family val="2"/>
        <scheme val="minor"/>
      </rPr>
      <t xml:space="preserve"> Mostar   IDB/JIB 4227307460008</t>
    </r>
  </si>
  <si>
    <r>
      <rPr>
        <b/>
        <sz val="11"/>
        <color theme="1"/>
        <rFont val="Calibri"/>
        <family val="2"/>
        <charset val="238"/>
        <scheme val="minor"/>
      </rPr>
      <t xml:space="preserve">"Euro Dam-Jas" d.o.o. </t>
    </r>
    <r>
      <rPr>
        <sz val="11"/>
        <color theme="1"/>
        <rFont val="Calibri"/>
        <family val="2"/>
        <scheme val="minor"/>
      </rPr>
      <t>Lukavac                                IDB/JIB 4209701970005</t>
    </r>
  </si>
  <si>
    <r>
      <rPr>
        <b/>
        <sz val="11"/>
        <color theme="1"/>
        <rFont val="Calibri"/>
        <family val="2"/>
        <charset val="238"/>
        <scheme val="minor"/>
      </rPr>
      <t>"LADA AUTO" d.o.o.</t>
    </r>
    <r>
      <rPr>
        <sz val="11"/>
        <color theme="1"/>
        <rFont val="Calibri"/>
        <family val="2"/>
        <scheme val="minor"/>
      </rPr>
      <t xml:space="preserve">            Banja Luka                                 IDB/JIB 4000991820003</t>
    </r>
  </si>
  <si>
    <r>
      <rPr>
        <b/>
        <sz val="11"/>
        <color theme="1"/>
        <rFont val="Calibri"/>
        <family val="2"/>
        <charset val="238"/>
        <scheme val="minor"/>
      </rPr>
      <t>"OSIGURANJE AURA" A.D.</t>
    </r>
    <r>
      <rPr>
        <sz val="11"/>
        <color theme="1"/>
        <rFont val="Calibri"/>
        <family val="2"/>
        <scheme val="minor"/>
      </rPr>
      <t xml:space="preserve"> Banja Luka                           IDB/JIB 4402741620001</t>
    </r>
  </si>
  <si>
    <r>
      <rPr>
        <b/>
        <sz val="11"/>
        <color theme="1"/>
        <rFont val="Calibri"/>
        <family val="2"/>
        <charset val="238"/>
        <scheme val="minor"/>
      </rPr>
      <t xml:space="preserve">"EL-TE 3" d.o.o.  </t>
    </r>
    <r>
      <rPr>
        <sz val="11"/>
        <color theme="1"/>
        <rFont val="Calibri"/>
        <family val="2"/>
        <scheme val="minor"/>
      </rPr>
      <t xml:space="preserve">                 Sarajevo                         IDB/JIB 200143770005</t>
    </r>
  </si>
  <si>
    <r>
      <t xml:space="preserve">"COSPEX" d.o.o.                     </t>
    </r>
    <r>
      <rPr>
        <sz val="11"/>
        <color theme="1"/>
        <rFont val="Calibri"/>
        <family val="2"/>
        <charset val="238"/>
        <scheme val="minor"/>
      </rPr>
      <t>Zenica                                   IDB/JIB 4218991860002</t>
    </r>
  </si>
  <si>
    <r>
      <t xml:space="preserve">"HEBE" d.o.o.                      </t>
    </r>
    <r>
      <rPr>
        <sz val="11"/>
        <color theme="1"/>
        <rFont val="Calibri"/>
        <family val="2"/>
        <charset val="238"/>
        <scheme val="minor"/>
      </rPr>
      <t>Sarajevo                             IDB/JIB 4201819660000</t>
    </r>
  </si>
  <si>
    <r>
      <rPr>
        <b/>
        <sz val="11"/>
        <color theme="1"/>
        <rFont val="Calibri"/>
        <family val="2"/>
        <charset val="238"/>
        <scheme val="minor"/>
      </rPr>
      <t xml:space="preserve">Centar za vjestačenje i procjenjivanje
"Zenit" d.o.o.       </t>
    </r>
    <r>
      <rPr>
        <sz val="11"/>
        <color theme="1"/>
        <rFont val="Calibri"/>
        <family val="2"/>
        <scheme val="minor"/>
      </rPr>
      <t xml:space="preserve">                         Banja Luka                             IDB/JIB 4403296250009</t>
    </r>
  </si>
  <si>
    <r>
      <t xml:space="preserve">Vršenje usluga zakupa vodova za potrebe informacionog sistema Uprave za indirektno oporezivanje- LOT 6-Banjaluka, Bana Lazarevića bb – Višegrad, Granični prelaz Vardište;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</si>
  <si>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za indirektno oporezivanje- LOT 29 RC Banjaluka, M.Stojanovića 7– Velika Kladuša, GP Hadžin Potok;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</si>
  <si>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za indirektno oporezivanje- LOT 5 Banjaluka, Bana Lazarevića bb – Rudo, Granični prelaz Uvac;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</si>
  <si>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t xml:space="preserve">Vršenje usluga zakupa vodova za potrebe informacionog sistema Uprave za indirektno oporezivanje- LOT 30 Banjaluka, Bana Lazarevića bb – Granični prelaz  Deleuša;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  <charset val="238"/>
      </rPr>
      <t>CPV kod 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</si>
  <si>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 xml:space="preserve">"KEFO" d.o.o.     </t>
    </r>
    <r>
      <rPr>
        <sz val="9"/>
        <color theme="1"/>
        <rFont val="Arial"/>
        <family val="2"/>
        <charset val="238"/>
      </rPr>
      <t xml:space="preserve">                             Istočna Ilidža IDB/JIB4403208220006 </t>
    </r>
  </si>
  <si>
    <r>
      <rPr>
        <b/>
        <sz val="11"/>
        <color theme="1"/>
        <rFont val="Calibri"/>
        <family val="2"/>
        <charset val="238"/>
        <scheme val="minor"/>
      </rPr>
      <t>"NOVO-TEKS" d.o.o</t>
    </r>
    <r>
      <rPr>
        <sz val="11"/>
        <color theme="1"/>
        <rFont val="Calibri"/>
        <family val="2"/>
        <scheme val="minor"/>
      </rPr>
      <t>.         Banja Luka                                  IDB/JIB 4400860300004</t>
    </r>
  </si>
  <si>
    <t>07.06.2018.</t>
  </si>
  <si>
    <r>
      <t xml:space="preserve">Vršenje usluge sezonskog servisa i prebacivanja klima uređaja sa sistema grijanja na hlađenje u objektu RC Sarajevo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71351611-9 Usluge povezane s klimatologijom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</si>
  <si>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 </t>
    </r>
    <r>
      <rPr>
        <sz val="9"/>
        <rFont val="Arial"/>
        <family val="2"/>
        <charset val="238"/>
      </rPr>
      <t>743-8-1-44/18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</si>
  <si>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 </t>
    </r>
    <r>
      <rPr>
        <sz val="9"/>
        <rFont val="Arial"/>
        <family val="2"/>
        <charset val="238"/>
      </rPr>
      <t>743-8-1-45/18</t>
    </r>
  </si>
  <si>
    <r>
      <rPr>
        <b/>
        <sz val="11"/>
        <color theme="1"/>
        <rFont val="Calibri"/>
        <family val="2"/>
        <charset val="238"/>
        <scheme val="minor"/>
      </rPr>
      <t xml:space="preserve">"BIRO KIP" d.o.o.  </t>
    </r>
    <r>
      <rPr>
        <sz val="11"/>
        <color theme="1"/>
        <rFont val="Calibri"/>
        <family val="2"/>
        <scheme val="minor"/>
      </rPr>
      <t xml:space="preserve">               Banja Luka                          IDB/JIB 4402286590000</t>
    </r>
  </si>
  <si>
    <t>08.06.2018.</t>
  </si>
  <si>
    <r>
      <rPr>
        <b/>
        <sz val="11"/>
        <color theme="1"/>
        <rFont val="Calibri"/>
        <family val="2"/>
        <charset val="238"/>
        <scheme val="minor"/>
      </rPr>
      <t xml:space="preserve">"Messer Tehnoplin" d.o.o.                            </t>
    </r>
    <r>
      <rPr>
        <sz val="11"/>
        <color theme="1"/>
        <rFont val="Calibri"/>
        <family val="2"/>
        <scheme val="minor"/>
      </rPr>
      <t>Sarajevo                                IDB/JIB 200350720000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</si>
  <si>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Usluge                                    Broj postupka                 </t>
    </r>
    <r>
      <rPr>
        <sz val="9"/>
        <rFont val="Arial"/>
        <family val="2"/>
        <charset val="238"/>
      </rPr>
      <t>743-8-2-46/18</t>
    </r>
  </si>
  <si>
    <r>
      <t xml:space="preserve">Vršenje usluge stručnog nadzora (sve faze) nad izvođenjem radova na izgradnji objekta "Zračna luka Tuzla"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98390000-0 Ostale usluge</t>
    </r>
  </si>
  <si>
    <r>
      <t xml:space="preserve">"Gropius" d.o.o.                    </t>
    </r>
    <r>
      <rPr>
        <sz val="11"/>
        <color theme="1"/>
        <rFont val="Calibri"/>
        <family val="2"/>
        <charset val="238"/>
        <scheme val="minor"/>
      </rPr>
      <t>Tuzla                                IDB/JIB 4209124560005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</si>
  <si>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743-1-1-10-5-58/18</t>
    </r>
  </si>
  <si>
    <r>
      <t xml:space="preserve">Nabavka, isporuka i montaža opreme i  namještaja za opremanje novoizgrađenog Graničnog prelaza Gradiška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39000000-2 Namještaj (uključujući kancelarijski namještaj), unutrašnja oprema, naprave za domaćinstvo(osim rasvjete) i sredstva za čišćenje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</si>
  <si>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743-1-2-21-5-69/18</t>
    </r>
  </si>
  <si>
    <t>21.06.2018.</t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</si>
  <si>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743-1-2-21-5-70/18</t>
    </r>
  </si>
  <si>
    <t>20.06.2018.</t>
  </si>
  <si>
    <r>
      <t xml:space="preserve">Vršenje usluga godišnjeg održavanja i podrške proizvođača za Fortinet proizvode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</si>
  <si>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t xml:space="preserve">Vršenje obnove usluge SmartNet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</si>
  <si>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t xml:space="preserve">Nabavka i isporuka usisivača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39713430-6 Usisavači</t>
    </r>
  </si>
  <si>
    <r>
      <t xml:space="preserve">Nabavka i ispouka boca za specijalne laboratijske plinove                        </t>
    </r>
    <r>
      <rPr>
        <b/>
        <sz val="10"/>
        <color theme="1"/>
        <rFont val="Calibri"/>
        <family val="2"/>
        <charset val="238"/>
        <scheme val="minor"/>
      </rPr>
      <t>CPV kod 44612100-4 Plinske boce</t>
    </r>
  </si>
  <si>
    <r>
      <rPr>
        <b/>
        <sz val="11"/>
        <color theme="1"/>
        <rFont val="Calibri"/>
        <family val="2"/>
        <charset val="238"/>
        <scheme val="minor"/>
      </rPr>
      <t xml:space="preserve">"Sistem Qualita S"  d.o.o.  </t>
    </r>
    <r>
      <rPr>
        <sz val="11"/>
        <color theme="1"/>
        <rFont val="Calibri"/>
        <family val="2"/>
        <scheme val="minor"/>
      </rPr>
      <t xml:space="preserve">                          Pale                                            IDB/JIB 4400587960004</t>
    </r>
  </si>
  <si>
    <r>
      <rPr>
        <b/>
        <sz val="11"/>
        <color theme="1"/>
        <rFont val="Calibri"/>
        <family val="2"/>
        <charset val="238"/>
        <scheme val="minor"/>
      </rPr>
      <t xml:space="preserve">"Sistem Qualita S"  d.o.o.  </t>
    </r>
    <r>
      <rPr>
        <sz val="11"/>
        <color theme="1"/>
        <rFont val="Calibri"/>
        <family val="2"/>
        <scheme val="minor"/>
      </rPr>
      <t xml:space="preserve">                                Pale                                            IDB/JIB 4400587960004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</si>
  <si>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Radovi                                 Broj postupka                      743-1-3-177-5-71/18             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</si>
  <si>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i usluge                                Broj postupka                          743-1-1-132-5-39/18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</si>
  <si>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i usluge                                Broj postupka                          743-1-1-131-5-40/18</t>
    </r>
  </si>
  <si>
    <r>
      <t xml:space="preserve">Nabavka dijelova i vršenje usluge održavanja motornih vozila marke VW u SU i RC Banja Luka, vozila van garantnog roka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gl. 34000000-7 Oprema i pomoćni proizvodi u prevozu                CPV kod dod. 50112000-3 Usluge popravaka i održavanja vozila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</si>
  <si>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   Broj postupka                          743-1-1-79-3-91/17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</si>
  <si>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743-1-2-21-5-72/18</t>
    </r>
  </si>
  <si>
    <r>
      <t xml:space="preserve">Vršenje usluga godišnjeg održavanja i podrške proizvođača za ManageEngine produkte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</si>
  <si>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t>22.06.2018.</t>
  </si>
  <si>
    <r>
      <t xml:space="preserve">Izvođenje radova na izgradnji novog objekta "Vadušna luka Tuzla"             </t>
    </r>
    <r>
      <rPr>
        <b/>
        <sz val="10"/>
        <color theme="1"/>
        <rFont val="Calibri"/>
        <family val="2"/>
        <charset val="238"/>
        <scheme val="minor"/>
      </rPr>
      <t>CPV kod 45000000-7 Građevinski radovi</t>
    </r>
  </si>
  <si>
    <r>
      <t xml:space="preserve">Vršenje usluga godišnjeg održavanja i podrške proizvođača za VMware produkte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</si>
  <si>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743-1-2-21-5-73/18</t>
    </r>
  </si>
  <si>
    <t>25.06.2018.</t>
  </si>
  <si>
    <r>
      <t xml:space="preserve">Vršenje usluga godišnjeg održavanja i podrške proizvođača za antivirusni softver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</si>
  <si>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743-1-2-21-5-74/18</t>
    </r>
  </si>
  <si>
    <t>26.06.2018.</t>
  </si>
  <si>
    <r>
      <t xml:space="preserve">Vršenje usluga godišnjeg održavanja i podrške proizvođača za sistem PKI UIO BiH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</si>
  <si>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743-1-2-21-5-75/18</t>
    </r>
  </si>
  <si>
    <r>
      <t xml:space="preserve">Nabavka i isporuka magacinskih kolica za potrebe UIO                             </t>
    </r>
    <r>
      <rPr>
        <b/>
        <sz val="10"/>
        <color theme="1"/>
        <rFont val="Calibri"/>
        <family val="2"/>
        <charset val="238"/>
        <scheme val="minor"/>
      </rPr>
      <t>CPV kod 34911100-7 Ručna kolica</t>
    </r>
  </si>
  <si>
    <r>
      <t xml:space="preserve">Nabavka i isporuka kolona za hromatografiju u količini od 4 komada za potrebe Carinske laboratorije UIO BiH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33793000-5 Stakleni proizvodi za laboratorijske namjene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</si>
  <si>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 </t>
    </r>
    <r>
      <rPr>
        <sz val="9"/>
        <rFont val="Arial"/>
        <family val="2"/>
        <charset val="238"/>
      </rPr>
      <t>743-8-1-58/18</t>
    </r>
  </si>
  <si>
    <r>
      <t xml:space="preserve">Nabavka i isporuka carinskih kliješta za potrebe UIO                                 </t>
    </r>
    <r>
      <rPr>
        <b/>
        <sz val="10"/>
        <color theme="1"/>
        <rFont val="Calibri"/>
        <family val="2"/>
        <charset val="238"/>
        <scheme val="minor"/>
      </rPr>
      <t>CPV kod 44512210-7 Kliješta za spajanje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</si>
  <si>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Robe                                    Broj postupka                 743-8-1-59/18</t>
    </r>
  </si>
  <si>
    <t>06.06.2018.</t>
  </si>
  <si>
    <r>
      <t xml:space="preserve">Vršenje usluge praćenja svih medija u BiH čije objave se odnose na UIO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</si>
  <si>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  Broj postupka                 743-8-2-60/18</t>
    </r>
  </si>
  <si>
    <t>04.07.2018.</t>
  </si>
  <si>
    <r>
      <t xml:space="preserve">Vršenje usluge izrade glavnog projekta izgradnje sistema video-nadzora na objektima koje koristi UIO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71242000-6 Izrada projekta i nacrta, procjena troškova</t>
    </r>
  </si>
  <si>
    <t>05.07.2018.</t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</si>
  <si>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  Broj postupka                 743-8-2-61/18</t>
    </r>
  </si>
  <si>
    <r>
      <t xml:space="preserve">Vršenje usluge izrade i ugradnje klizne kapije u RC Mostar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</si>
  <si>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  Broj postupka                 743-8-2-62/18</t>
    </r>
  </si>
  <si>
    <r>
      <t xml:space="preserve">Vršenje usluga štampanja i isporuke akciznih markica za obilježavanje duvanskih prerađevina, alkoholnih pića, voćne prirodne rakije, kafe i vina koje se stavljaju u promet na području BiH i/ili uvoze u BiH                            </t>
    </r>
    <r>
      <rPr>
        <b/>
        <sz val="10"/>
        <color theme="1"/>
        <rFont val="Calibri"/>
        <family val="2"/>
        <charset val="238"/>
        <scheme val="minor"/>
      </rPr>
      <t>CPV kod 79823000-9 Usluge štampanja i isporuke</t>
    </r>
  </si>
  <si>
    <t>03.07.2018.</t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</si>
  <si>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MEĐUNARODNE KONKURENCIJE </t>
    </r>
    <r>
      <rPr>
        <sz val="9"/>
        <color theme="1"/>
        <rFont val="Arial"/>
        <family val="2"/>
        <charset val="238"/>
      </rPr>
      <t xml:space="preserve">          Usluge                                 Broj postupka                      </t>
    </r>
    <r>
      <rPr>
        <sz val="9"/>
        <rFont val="Arial"/>
        <family val="2"/>
        <charset val="238"/>
      </rPr>
      <t>743-1-2-53/18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</si>
  <si>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Radovi                                   Broj postupka                 743-8-3-63/18</t>
    </r>
  </si>
  <si>
    <r>
      <t xml:space="preserve">Izvođenje radova temelja za postavljanje kontrolnih kabina na Graničnom prelazu Užljebić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</si>
  <si>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t>06.07.2018.</t>
  </si>
  <si>
    <r>
      <t xml:space="preserve">Izvođenje radova sanacije hidratantske mreže na GP Rača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</si>
  <si>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Radovi                                   Broj postupka                 743-8-3-64/18</t>
    </r>
  </si>
  <si>
    <r>
      <t xml:space="preserve">Nabavka i isporuka metalnog ormara za potrebe UIO                                 </t>
    </r>
    <r>
      <rPr>
        <b/>
        <sz val="10"/>
        <color theme="1"/>
        <rFont val="Calibri"/>
        <family val="2"/>
        <charset val="238"/>
        <scheme val="minor"/>
      </rPr>
      <t>CPV kod 39000000-2 Namještaj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</si>
  <si>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Robe                                  Broj postupka                 743-8-1-65/18</t>
    </r>
  </si>
  <si>
    <t>12.07.2018.</t>
  </si>
  <si>
    <r>
      <t xml:space="preserve">Nabavka i isporuka metalne kase- sefa za potrebe UIO                                 </t>
    </r>
    <r>
      <rPr>
        <b/>
        <sz val="10"/>
        <color theme="1"/>
        <rFont val="Calibri"/>
        <family val="2"/>
        <charset val="238"/>
        <scheme val="minor"/>
      </rPr>
      <t>CPV kod 44421300-0 Sefovi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</si>
  <si>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Robe                                  Broj postupka                 743-8-1-66/18</t>
    </r>
  </si>
  <si>
    <r>
      <t xml:space="preserve">Vršenje usluge servisiranja i održavanja zaustavnih rampi u Regionalnom centru Mostar i njegovim organizacionim jedinicama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5000000-5 Usluge popravaka i održavanja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</si>
  <si>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Usluge                               Broj postupka                          743-7-2-5/18</t>
    </r>
  </si>
  <si>
    <r>
      <t xml:space="preserve">Nabavka i isporuka tonera za aparate tipa Canon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Kancelarijski materijal ikompjuterske mašine. Oprema i potrepštine osim namještaja i paketa programske podrške</t>
    </r>
  </si>
  <si>
    <t>13.07.2018.</t>
  </si>
  <si>
    <r>
      <t xml:space="preserve">Nabavka i isporuka tonera za aparate tipa Lexmark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Kancelarijski materijal ikompjuterske mašine. Oprema i potrepštine osim namještaja i paketa programske podrške</t>
    </r>
  </si>
  <si>
    <r>
      <rPr>
        <b/>
        <sz val="9"/>
        <rFont val="Arial"/>
        <family val="2"/>
        <charset val="238"/>
      </rPr>
      <t>OTVORENI POSTUPAK</t>
    </r>
    <r>
      <rPr>
        <sz val="9"/>
        <rFont val="Arial"/>
        <family val="2"/>
        <charset val="238"/>
      </rPr>
      <t xml:space="preserve"> Usluge                                 Broj postupka                      743-1-1-4/18</t>
    </r>
  </si>
  <si>
    <r>
      <t xml:space="preserve">Usluga servisiranja i održavanja kotlova za centralno grijanje u Regionalnom centru Banja Luka i njegovim organizacionim jedinicama </t>
    </r>
    <r>
      <rPr>
        <b/>
        <sz val="10"/>
        <color theme="1"/>
        <rFont val="Calibri"/>
        <family val="2"/>
        <charset val="238"/>
        <scheme val="minor"/>
      </rPr>
      <t>CPV kod 500000000-5 Usluge popravaka i održavanja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</si>
  <si>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Usluge                               Broj postupka                          743-7-2-179/17</t>
    </r>
  </si>
  <si>
    <r>
      <t>Vršenje usluga ručnog pranja vozila za regiju Mostar</t>
    </r>
    <r>
      <rPr>
        <b/>
        <sz val="10"/>
        <rFont val="Calibri"/>
        <family val="2"/>
        <charset val="238"/>
        <scheme val="minor"/>
      </rPr>
      <t xml:space="preserve">                                CPV kod 50112300-6 Pranje automobila i slične usluge</t>
    </r>
  </si>
  <si>
    <r>
      <rPr>
        <b/>
        <sz val="9"/>
        <rFont val="Arial"/>
        <family val="2"/>
        <charset val="238"/>
      </rPr>
      <t xml:space="preserve">ANEKS II DIO B                </t>
    </r>
    <r>
      <rPr>
        <sz val="9"/>
        <rFont val="Arial"/>
        <family val="2"/>
        <charset val="238"/>
      </rPr>
      <t xml:space="preserve">    Usluge                               Broj postupka                          743-0-2-2-11-59/18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</si>
  <si>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Usluge                               Broj postupka                          743-7-2-178/17</t>
    </r>
  </si>
  <si>
    <r>
      <t xml:space="preserve">Usluga servisiranja i održavanja gorionika u Regionalnom centru Tuzlu i njegovim organizacionim jedinicama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500000000-5 Usluge popravaka i održavanja</t>
    </r>
  </si>
  <si>
    <r>
      <t xml:space="preserve">Usluga servisiranja i održavanja zaustavnih rampi u Regionalnom centru Banja Luka i njegovim organizacionim jedinicama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500000000-5 Usluge popravaka i održavanja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</si>
  <si>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Usluge                               Broj postupka                          743-7-2-6/18</t>
    </r>
  </si>
  <si>
    <r>
      <t xml:space="preserve">Vršenje usluga redovnog godišnjeg servisiranja opreme sa zastupnikom opreme Anton Para za potrebe Carinske laboratorije                                  </t>
    </r>
    <r>
      <rPr>
        <b/>
        <sz val="10"/>
        <color theme="1"/>
        <rFont val="Calibri"/>
        <family val="2"/>
        <charset val="238"/>
        <scheme val="minor"/>
      </rPr>
      <t>CPV kod 51430000-5 Usluge instaliranja laboratorijske opreme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</si>
  <si>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  Broj postupka                 743-8-2-69/18</t>
    </r>
  </si>
  <si>
    <t xml:space="preserve">"Anton Paar Croatia" d.o.o.                      Zagreb, Hrvatska HR25165019071 </t>
  </si>
  <si>
    <r>
      <t xml:space="preserve">Vršenje usluga izrade detaljnog plana upravljanja otpadom za granični prelaz Svilaj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90500000-2 Usluge u vezi s otpacima i otpadom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</si>
  <si>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  Broj postupka                 743-8-2-34/18</t>
    </r>
  </si>
  <si>
    <t>18.04.2018.</t>
  </si>
  <si>
    <t>"CETEOR" d.o.o. Centar za ekonomski, tehnološki i okolinski razvoj                                Novo Sarajevo             IDB/JIB 4200110840008</t>
  </si>
  <si>
    <r>
      <t xml:space="preserve">Nabavka i isporuka kontejnera za smeće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39224340-3 Kante za smeće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</si>
  <si>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Robe                                  Broj postupka                 743-8-1-57/18</t>
    </r>
  </si>
  <si>
    <t>19.06.2018.</t>
  </si>
  <si>
    <r>
      <t xml:space="preserve">Vršenje usluga kasko osiguranja motornih vozila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66510000-8 Usluge osiguranja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</si>
  <si>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Broj postupka                 743-8-2-54/18</t>
    </r>
  </si>
  <si>
    <r>
      <t xml:space="preserve">Nabavka i isporuka aparata za kontrolu ispravnosti novčanica za potrebe UIO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35131200-0 Detektor falsificiranog novca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</si>
  <si>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Robe                                  Broj postupka                 743-8-1-53/18</t>
    </r>
  </si>
  <si>
    <t>15.06.2018.</t>
  </si>
  <si>
    <r>
      <t xml:space="preserve">Nabavka i isporuka HP LTO 5 traka za backup virtuelnih mašina             </t>
    </r>
    <r>
      <rPr>
        <b/>
        <sz val="10"/>
        <color theme="1"/>
        <rFont val="Calibri"/>
        <family val="2"/>
        <charset val="238"/>
        <scheme val="minor"/>
      </rPr>
      <t>CPV kod 30200000-1 Kompjuterska oprema i potrepštine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</si>
  <si>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Usluge                                    Broj postupka                 743-8-2-42/18                      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</si>
  <si>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 743-8-1-38/18                      </t>
    </r>
  </si>
  <si>
    <t>17.05.2018.</t>
  </si>
  <si>
    <r>
      <t xml:space="preserve">Vršenje usluge generalnog čišćenja nove poslovne zgrade UIO RC Mostar na lokaciji M174-Zračna luka Mostar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90910000-9 Usluge čišćenja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</si>
  <si>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Usluge                                   Broj postupka                 743-8-2-35/18                      </t>
    </r>
  </si>
  <si>
    <t>"EUROSAN" d.o.o. Mostar                          IDB/JIB 4227197420005</t>
  </si>
  <si>
    <t>26.04.2018.</t>
  </si>
  <si>
    <r>
      <t xml:space="preserve">Vršenje usluge uništavanja akciznih markica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</si>
  <si>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r>
      <rPr>
        <b/>
        <sz val="9"/>
        <color theme="1"/>
        <rFont val="Arial"/>
        <family val="2"/>
        <charset val="238"/>
      </rPr>
      <t xml:space="preserve">DIREKTNI SPORAZUM   </t>
    </r>
    <r>
      <rPr>
        <sz val="9"/>
        <color theme="1"/>
        <rFont val="Arial"/>
        <family val="2"/>
        <charset val="238"/>
      </rPr>
      <t xml:space="preserve">    Usluge                                   Broj postupka                 743-8-2-36/18                      </t>
    </r>
  </si>
  <si>
    <t>IEE PJ "TOPLANA" Gradiška                        IDB/JIB 4403110760029</t>
  </si>
  <si>
    <r>
      <t xml:space="preserve">Vršenje usluge izrade tehničke dokumentacije za izgradnju GP Svilaj,opština Odžak(ekološkog elaborata, dokaza) koji su preduslov za ishođenje okolinske dozvole, kao uslov za dobijanje građevinske dozvole </t>
    </r>
    <r>
      <rPr>
        <b/>
        <sz val="9"/>
        <color theme="1"/>
        <rFont val="Arial"/>
        <family val="2"/>
        <charset val="238"/>
      </rPr>
      <t>CPV kod 22456000-1 Dozvole</t>
    </r>
  </si>
  <si>
    <r>
      <rPr>
        <b/>
        <sz val="9"/>
        <rFont val="Arial"/>
        <family val="2"/>
        <charset val="238"/>
      </rPr>
      <t xml:space="preserve">DIREKTNI SPORAZUM   </t>
    </r>
    <r>
      <rPr>
        <sz val="9"/>
        <rFont val="Arial"/>
        <family val="2"/>
        <charset val="238"/>
      </rPr>
      <t xml:space="preserve">    Usluge                                    Broj postupka                 743-8-2-33/18</t>
    </r>
  </si>
  <si>
    <t>"Enova" d.o.o.                Sarajevo                     IDB/JIB 4201358320007</t>
  </si>
  <si>
    <t>17.04.2018.</t>
  </si>
  <si>
    <t>"Saga RS" d.o.o.         Banja Luka                  IDB/JIB 4402760410000</t>
  </si>
  <si>
    <r>
      <t xml:space="preserve">Godišnje održavanje i podrška proizvođača za softvere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</si>
  <si>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743-1-2-21-5-85/18</t>
    </r>
  </si>
  <si>
    <t>23.07.2018.</t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</si>
  <si>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Usluge                                 Broj postupka                      743-1-2-21-5-86/18</t>
    </r>
  </si>
  <si>
    <r>
      <t xml:space="preserve">Godišnje održavanje i podrška proizvođača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kod-72000000-5 Usluge informacijske tehnologije: savjetovanje, razvoj programske podrške, internet i podrška</t>
    </r>
  </si>
  <si>
    <r>
      <t xml:space="preserve">Nabavka i isporuka tonera za aparate tipa Epson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CPV kod 30190000-7  Razna kancelarijska oprema i potrepštine </t>
    </r>
  </si>
  <si>
    <t>25.07.2018.</t>
  </si>
  <si>
    <r>
      <t xml:space="preserve">Nabavka i isporuka tonera za aparate tipa Brother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CPV kod 30190000-7  Razna kancelarijska oprema i potrepštine 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</si>
  <si>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743-1-1-3-5-50/18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</si>
  <si>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743-1-1-3-5-51/18</t>
    </r>
  </si>
  <si>
    <r>
      <t xml:space="preserve">Nabavka i isporuka kataloga cijena motornih vozila 2/2018;                                    </t>
    </r>
    <r>
      <rPr>
        <b/>
        <sz val="10"/>
        <color theme="1"/>
        <rFont val="Calibri"/>
        <family val="2"/>
        <charset val="238"/>
        <scheme val="minor"/>
      </rPr>
      <t>CPV kod 22461000-9 Katalozi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</si>
  <si>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743-8-1-79/18</t>
    </r>
  </si>
  <si>
    <t>27.07.2018.</t>
  </si>
  <si>
    <r>
      <t xml:space="preserve">Nabavka i isporuka frižidera-mali za potrebe UIO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39711130-9 Frižideri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</si>
  <si>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743-8-1-80/18</t>
    </r>
  </si>
  <si>
    <t>07.08.2018.</t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</si>
  <si>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743-8-1-88/18</t>
    </r>
  </si>
  <si>
    <t>27.08.2018.</t>
  </si>
  <si>
    <r>
      <t xml:space="preserve">Nabavka i isporuka sonde za pregled ispod kamiona sa ceradom za potrebe UIO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33141641-5 Sonde</t>
    </r>
  </si>
  <si>
    <r>
      <rPr>
        <b/>
        <sz val="9"/>
        <rFont val="Arial"/>
        <family val="2"/>
        <charset val="238"/>
      </rPr>
      <t xml:space="preserve">ANEKS II DIO B                </t>
    </r>
    <r>
      <rPr>
        <sz val="9"/>
        <rFont val="Arial"/>
        <family val="2"/>
        <charset val="238"/>
      </rPr>
      <t xml:space="preserve">    Usluge                               Broj postupka                          743-0-2-4-11-61/18</t>
    </r>
  </si>
  <si>
    <t>13.08.2018.</t>
  </si>
  <si>
    <r>
      <t xml:space="preserve">Izvođenje radova rekonstrukcije strujne i informatičke infrastrukture u prostorijama koje koristi Grupa za reviziju i kontrolu u Zenici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</si>
  <si>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Radovi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743-8-3-90/18</t>
    </r>
  </si>
  <si>
    <t>28.08.2018.</t>
  </si>
  <si>
    <r>
      <t xml:space="preserve">Vršenje usluga obezbjeđenja prenoćišta na području grada Sarajevo za potrebe UIO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           CPV kod 55110000-4 Usluge hotelskog smještaja</t>
    </r>
  </si>
  <si>
    <r>
      <t xml:space="preserve">Vršenje usluga obezbjeđenja prenoćišta na području grada Banja Luka za potrebe UIO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             CPV kod 55110000-4 Usluge hotelskog smještaja</t>
    </r>
  </si>
  <si>
    <t>15.08.2018.</t>
  </si>
  <si>
    <r>
      <rPr>
        <b/>
        <sz val="9"/>
        <rFont val="Arial"/>
        <family val="2"/>
        <charset val="238"/>
      </rPr>
      <t xml:space="preserve">ANEKS II DIO B                </t>
    </r>
    <r>
      <rPr>
        <sz val="9"/>
        <rFont val="Arial"/>
        <family val="2"/>
        <charset val="238"/>
      </rPr>
      <t xml:space="preserve">    Usluge                               Broj postupka                          743-0-2-5-11-62/18</t>
    </r>
  </si>
  <si>
    <r>
      <t xml:space="preserve">Izvođenje radova na adaptaciji prostora u kancelarijama Sektora za informacione tehnologije u Središnjem uredu Uprave za indirektno oporezivanje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45213150-9 Građevinski radovi na kancelarijskim zgradama</t>
    </r>
  </si>
  <si>
    <r>
      <rPr>
        <b/>
        <sz val="9"/>
        <color theme="1"/>
        <rFont val="Arial"/>
        <family val="2"/>
        <charset val="238"/>
      </rPr>
      <t xml:space="preserve">KONKURENTSKI ZAHTJEV                </t>
    </r>
    <r>
      <rPr>
        <sz val="9"/>
        <color theme="1"/>
        <rFont val="Arial"/>
        <family val="2"/>
        <charset val="238"/>
      </rPr>
      <t xml:space="preserve">    Radovi                               Broj postupka                          743-7-3-55/18</t>
    </r>
  </si>
  <si>
    <t>04.09.2018.</t>
  </si>
  <si>
    <r>
      <t xml:space="preserve">Nabavka i isporuka otirača za potrebe Uprave za indirektno oporezivanje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39530000-6 Tepisi, podni prostirači i otirači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</si>
  <si>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743-8-1-92/18</t>
    </r>
  </si>
  <si>
    <t>22.08.2018.</t>
  </si>
  <si>
    <r>
      <t xml:space="preserve">Nabavka i isporuka projektora za potrebe Uprave za indirektno oporezivanje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Kancelarijske i kompjuterske mašine, oprema i potrepštine, osim namještaja i paketa programske podrške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</si>
  <si>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743-8-1-91/18</t>
    </r>
  </si>
  <si>
    <t>21.08.2018.</t>
  </si>
  <si>
    <r>
      <t xml:space="preserve">Nabavka i isporuka prenosnog frižidera- ručni sa kompresorom 12V za potrebe Uprave za indirektno oporezivanje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39711130-9 Frižideri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</si>
  <si>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Robe  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743-8-1-93/18</t>
    </r>
  </si>
  <si>
    <r>
      <t xml:space="preserve">Vršenje usluga izrade grafičkog dizajna i štampanja brošura o radu Uprave za indirektno oporezivanje u 2017. godini i o finansijskim rezultatima u prvih šest mjeseci 2018. godine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</si>
  <si>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743-8-2-94/18</t>
    </r>
  </si>
  <si>
    <t>07.09.2018.</t>
  </si>
  <si>
    <r>
      <t xml:space="preserve">Vršenje usluge popravke skenera za potrebe Carinske ispostave Aerodrom Banja Luka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</si>
  <si>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</t>
    </r>
    <r>
      <rPr>
        <i/>
        <sz val="9"/>
        <color theme="1"/>
        <rFont val="Arial"/>
        <family val="2"/>
        <charset val="238"/>
      </rPr>
      <t xml:space="preserve">Usluge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743-8-2-95/18</t>
    </r>
  </si>
  <si>
    <t>11.09.2018.</t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</si>
  <si>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743-8-1-97/18</t>
    </r>
  </si>
  <si>
    <t>10.09.2018.</t>
  </si>
  <si>
    <r>
      <t xml:space="preserve">Nabavka i isporuka fotoaparata za potrebe Uprave za indirektno oporezivanje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38651000-3 Fotografski aparati</t>
    </r>
  </si>
  <si>
    <r>
      <t xml:space="preserve">Nabavka i isporuka potrošnog  materijala za X-ray-Instrument za određivanje sadržaja sumpora u gorivima za potrebe Carinske laboratorije Uprave za indirektno oporezivanja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33793000-5 Stakleni proizvodi za laboratorijske namjene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</si>
  <si>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743-8-1-98/18</t>
    </r>
  </si>
  <si>
    <r>
      <t xml:space="preserve">Nabavka i isporuka opreme za demontažu vozila
 </t>
    </r>
    <r>
      <rPr>
        <b/>
        <sz val="10"/>
        <color theme="1"/>
        <rFont val="Calibri"/>
        <family val="2"/>
        <charset val="238"/>
        <scheme val="minor"/>
      </rPr>
      <t>CPV kod 42413200-6 Hidraulične dizalice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</si>
  <si>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743-8-1-99/18</t>
    </r>
  </si>
  <si>
    <t>03.09.2018.</t>
  </si>
  <si>
    <r>
      <t xml:space="preserve">Vršenje usluga obezbjeđenja prenoćišta na području grada Tuzla za potrebe UIO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 xml:space="preserve">                                CPV kod 55110000-4 Usluge hotelskog smještaja</t>
    </r>
  </si>
  <si>
    <r>
      <rPr>
        <b/>
        <sz val="9"/>
        <rFont val="Arial"/>
        <family val="2"/>
        <charset val="238"/>
      </rPr>
      <t xml:space="preserve">ANEKS II DIO B                </t>
    </r>
    <r>
      <rPr>
        <sz val="9"/>
        <rFont val="Arial"/>
        <family val="2"/>
        <charset val="238"/>
      </rPr>
      <t xml:space="preserve">    Usluge                               Broj postupka                          743-0-2-6-11-63/18</t>
    </r>
  </si>
  <si>
    <r>
      <t xml:space="preserve">Nabavka, isporuka i montaža stolica običnih-konferencijskih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Kancelarijski materijal ikompjuterske mašine. Oprema i potrepštine osim namještaja i paketa programske podrške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</si>
  <si>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  Broj postupka                      743-1-1-4/18</t>
    </r>
  </si>
  <si>
    <t>21.09.2018.</t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</si>
  <si>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743-1-2-68-5-106/18</t>
    </r>
  </si>
  <si>
    <t>18.09.2018.</t>
  </si>
  <si>
    <r>
      <t xml:space="preserve">Vršenje usluga unapređenja verzije sistema za evidenciju prihoda koje prikuplja UINO- Oracle Glavna knjiga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72267100-0 Održavanje programske podrške za informacionu tehnologiju </t>
    </r>
  </si>
  <si>
    <r>
      <t xml:space="preserve">Vršenje usluga tehničkog pregleda službenih motornih vozila u Središnjem uredu i Regionalnom centru Banja Luka, kojima ističe registracija u avgustu i septembru tekuće godine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38651000-3 Usluge tehničkog pregleda vozila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</si>
  <si>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743-8-2-103/18</t>
    </r>
  </si>
  <si>
    <t>14.09.2018.</t>
  </si>
  <si>
    <r>
      <t xml:space="preserve">Izvođenje radova sanacije vatrodojavne centrale na GP Izačić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71250000-5 Arhitektonske, tehničke i geodetske usluge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</si>
  <si>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Radovi</t>
    </r>
    <r>
      <rPr>
        <i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743-8-3-104/18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</si>
  <si>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743-1-1-72-5-107/18</t>
    </r>
  </si>
  <si>
    <t>13.09.2018.</t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</si>
  <si>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743-1-1-72-5-108/18</t>
    </r>
  </si>
  <si>
    <t>20.09.2018.</t>
  </si>
  <si>
    <r>
      <t xml:space="preserve">Nabavka i isporuka oglasnih ploča za potrebe Uprave za indirektno oporezivanje
</t>
    </r>
    <r>
      <rPr>
        <b/>
        <sz val="10"/>
        <color theme="1"/>
        <rFont val="Calibri"/>
        <family val="2"/>
        <charset val="238"/>
        <scheme val="minor"/>
      </rPr>
      <t>CPV kod 30195600-8 Oglasne ploče ili pribor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</si>
  <si>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</t>
    </r>
    <r>
      <rPr>
        <i/>
        <sz val="9"/>
        <color theme="1"/>
        <rFont val="Arial"/>
        <family val="2"/>
        <charset val="238"/>
      </rPr>
      <t xml:space="preserve"> 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743-8-1-106/18</t>
    </r>
  </si>
  <si>
    <t>19.09.2018.</t>
  </si>
  <si>
    <r>
      <t xml:space="preserve">Vršenje usluge izrade idejnog projekta rekonstrukcije Graničnog prelaza Vardište
</t>
    </r>
    <r>
      <rPr>
        <b/>
        <sz val="10"/>
        <color theme="1"/>
        <rFont val="Calibri"/>
        <family val="2"/>
        <charset val="238"/>
        <scheme val="minor"/>
      </rPr>
      <t>CPV kod 71242000-6 Izrada projekta i nacrta, procjena troškova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</si>
  <si>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Radovi</t>
    </r>
    <r>
      <rPr>
        <i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                               Broj postupka:                         743-8-2-108/18</t>
    </r>
  </si>
  <si>
    <r>
      <t xml:space="preserve">Nabavka i isporuka stalaka za uniforme za potrebe Uprave za indirektno oporezivanje
</t>
    </r>
    <r>
      <rPr>
        <b/>
        <sz val="10"/>
        <color theme="1"/>
        <rFont val="Calibri"/>
        <family val="2"/>
        <charset val="238"/>
        <scheme val="minor"/>
      </rPr>
      <t>CPV kod 39131100-0 Police za arhivu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</si>
  <si>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743-8-1-109/18</t>
    </r>
  </si>
  <si>
    <r>
      <t xml:space="preserve">Nabavka i isporuka pokretnih stolova za pregled prtljaga za potrebe Uprave za indirektno oporezivanje
</t>
    </r>
    <r>
      <rPr>
        <b/>
        <sz val="10"/>
        <color theme="1"/>
        <rFont val="Calibri"/>
        <family val="2"/>
        <charset val="238"/>
        <scheme val="minor"/>
      </rPr>
      <t>CPV kod 39131100-0 Police za arhivu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</si>
  <si>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743-8-1-110/18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</si>
  <si>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743-1-1-72-5-112/18</t>
    </r>
  </si>
  <si>
    <t>24.09.2018.</t>
  </si>
  <si>
    <r>
      <t xml:space="preserve">Vršenje usluge izrade geodetskog snimanja područja Graničnog područja Osoje
</t>
    </r>
    <r>
      <rPr>
        <b/>
        <sz val="10"/>
        <color theme="1"/>
        <rFont val="Calibri"/>
        <family val="2"/>
        <charset val="238"/>
        <scheme val="minor"/>
      </rPr>
      <t>CPV kod 71242000-6 Izrada projekta i nacrta, procjena troškova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</si>
  <si>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743-8-2-112/18</t>
    </r>
  </si>
  <si>
    <r>
      <t xml:space="preserve">Nabavka, isporuka i montaža radnih stolova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Kancelarijski materijal i kompjuterske mašine. Oprema i potrepštine osim namještaja i paketa programske podrške</t>
    </r>
  </si>
  <si>
    <r>
      <t xml:space="preserve">Nabavka i isporuka štampača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30000000-9 Kancelarijski materijal i kompjuterske mašine. Oprema i potrepštine osim namještaja i paketa programske podrške</t>
    </r>
  </si>
  <si>
    <r>
      <t xml:space="preserve">Nabavka i isporuka magacinske police za gume za potrebe Uprave za indirektno oporezivanje
</t>
    </r>
    <r>
      <rPr>
        <b/>
        <sz val="10"/>
        <color theme="1"/>
        <rFont val="Calibri"/>
        <family val="2"/>
        <charset val="238"/>
        <scheme val="minor"/>
      </rPr>
      <t>CPV kod 39131100-0 Police za arhivu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</si>
  <si>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743-8-1-113/18</t>
    </r>
  </si>
  <si>
    <t>17.09.2018.</t>
  </si>
  <si>
    <r>
      <t xml:space="preserve">Nabavka i isporuka auto guma za potrebe UIO BiH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34351100-3 Gume za automobile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</si>
  <si>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Robe                                 Broj postupka                      743-1-1-47-5-114/18</t>
    </r>
  </si>
  <si>
    <t>01.10.2018.</t>
  </si>
  <si>
    <r>
      <t xml:space="preserve">Nabavka, isporuka i ugradnja sistema za kontrolu pristupa i video nadzora u prostorijama u kojima se obavljaju poslovi izdavanja elektronskih potvrda u skladu sa bezbjednosnim zahtjevima iz ove oblasti u objektima Središnjeg ureda, RC Banja Luka, Sarajevo, Tuzla i Mostar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42961100-1 Sistem ograničenja pristupa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</si>
  <si>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  Broj postupka                      743-7-1-41/18</t>
    </r>
  </si>
  <si>
    <t>10.10.2018.</t>
  </si>
  <si>
    <r>
      <t xml:space="preserve">Nabavka i isporuka mobilnih korpusa -ladičara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Kancelarijski materijal i kompjuterske mašine. Oprema i potrepštine osim namještaja i paketa programske podrške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</si>
  <si>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743-1-1-31-5-84/18                         </t>
    </r>
    <r>
      <rPr>
        <sz val="11"/>
        <color theme="1"/>
        <rFont val="Calibri"/>
        <family val="2"/>
        <charset val="238"/>
        <scheme val="minor"/>
      </rPr>
      <t/>
    </r>
  </si>
  <si>
    <t>08.10.2018.</t>
  </si>
  <si>
    <r>
      <t xml:space="preserve">Nabavka i isporuka carinske tarife                                                                   </t>
    </r>
    <r>
      <rPr>
        <b/>
        <sz val="9"/>
        <color theme="1"/>
        <rFont val="Arial"/>
        <family val="2"/>
        <charset val="238"/>
      </rPr>
      <t>CPV kod 22110000-4 Štampane knjige</t>
    </r>
  </si>
  <si>
    <r>
      <t xml:space="preserve">Nabavka i isporuka higijenskopotrošnog materijala za potrebe SU UIO BiH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39830000-9 Proizvodi za čišćenje</t>
    </r>
  </si>
  <si>
    <r>
      <t xml:space="preserve">Vršenje usluga tehničkog pregleda i registracije motornih vozila u Regionalnom centru Tuzla, na koje se primjenjuje poseban režim            </t>
    </r>
    <r>
      <rPr>
        <b/>
        <sz val="10"/>
        <color theme="1"/>
        <rFont val="Calibri"/>
        <family val="2"/>
        <charset val="238"/>
        <scheme val="minor"/>
      </rPr>
      <t>CPV kod 71631200-2 Usluge tehničnog pregleda vozila</t>
    </r>
  </si>
  <si>
    <r>
      <rPr>
        <b/>
        <sz val="9"/>
        <rFont val="Arial"/>
        <family val="2"/>
        <charset val="238"/>
      </rPr>
      <t xml:space="preserve">ANEKS II DIO B                </t>
    </r>
    <r>
      <rPr>
        <sz val="9"/>
        <rFont val="Arial"/>
        <family val="2"/>
        <charset val="238"/>
      </rPr>
      <t xml:space="preserve">    Usluge                               </t>
    </r>
  </si>
  <si>
    <t>02.10.2018.</t>
  </si>
  <si>
    <r>
      <t xml:space="preserve">Vršenje usluga tehničkog pregleda i registracije motornih vozila u Regionalnom centru Mostar, na koje se primjenjuje poseban režim            </t>
    </r>
    <r>
      <rPr>
        <b/>
        <sz val="10"/>
        <color theme="1"/>
        <rFont val="Calibri"/>
        <family val="2"/>
        <charset val="238"/>
        <scheme val="minor"/>
      </rPr>
      <t>CPV kod 71631200-2 Usluge tehničnog pregleda vozila</t>
    </r>
  </si>
  <si>
    <t>05.10.2018.</t>
  </si>
  <si>
    <t>12.10.2018.</t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</si>
  <si>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  Broj postupka                      743-7-1-51/18</t>
    </r>
  </si>
  <si>
    <r>
      <t xml:space="preserve">Nabavka i isporuka stolica sa rukonaslonom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Kancelarijski materijal i kompjuterske mašine. Oprema i potrepštine osim namještaja i paketa programske podrške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</si>
  <si>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  Broj postupka                      743-7-1-5118</t>
    </r>
  </si>
  <si>
    <r>
      <t xml:space="preserve">Nabavka i isporuka fiksnog ogledala za pregled tereta na vozilima za potrebe UIO
</t>
    </r>
    <r>
      <rPr>
        <b/>
        <sz val="10"/>
        <color theme="1"/>
        <rFont val="Calibri"/>
        <family val="2"/>
        <charset val="238"/>
        <scheme val="minor"/>
      </rPr>
      <t>CPV kod 38622000-1 Ogledala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</si>
  <si>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743-8-1-117/18</t>
    </r>
  </si>
  <si>
    <t>04.10.2018.</t>
  </si>
  <si>
    <r>
      <t xml:space="preserve">Vršenje usluga prevoza, utovara i istovara robe u Središnjem uredu i Regionalnom centru Banja Luka i njegovim organizacionim jedinicama </t>
    </r>
    <r>
      <rPr>
        <b/>
        <sz val="10"/>
        <color theme="1"/>
        <rFont val="Calibri"/>
        <family val="2"/>
        <charset val="238"/>
        <scheme val="minor"/>
      </rPr>
      <t>CPV kod 60000000-8 Prevozne usluge (osim prevoza otpada)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</si>
  <si>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743-1-2-4/17  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</si>
  <si>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Vršenje usluga ručnog pranja motornih vozila Središnjeg ureda i RC Banja Luka - LOT I, na koje se primjenjuje poseban režim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50112300-6 Pranje automobila i slične usluge</t>
    </r>
  </si>
  <si>
    <r>
      <rPr>
        <b/>
        <sz val="9"/>
        <rFont val="Arial"/>
        <family val="2"/>
        <charset val="238"/>
      </rPr>
      <t xml:space="preserve">ANEKS II DIO B                </t>
    </r>
    <r>
      <rPr>
        <sz val="9"/>
        <rFont val="Arial"/>
        <family val="2"/>
        <charset val="238"/>
      </rPr>
      <t xml:space="preserve">    Usluge                                                       </t>
    </r>
  </si>
  <si>
    <r>
      <t xml:space="preserve">Nabavka i isporuka klima uređaja sa ugradnjom za potrebe Uprave za indirektno oporezivanje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42512000-8 Klimatizacijski uređaji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</si>
  <si>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  Broj postupka                      743-7-1-81/18</t>
    </r>
  </si>
  <si>
    <t>18.10.2018.</t>
  </si>
  <si>
    <r>
      <t xml:space="preserve">Nabavka i isporuka ogrevnog drveta- cijepanog za potrebe GP Užljebić
</t>
    </r>
    <r>
      <rPr>
        <b/>
        <sz val="10"/>
        <color theme="1"/>
        <rFont val="Calibri"/>
        <family val="2"/>
        <charset val="238"/>
        <scheme val="minor"/>
      </rPr>
      <t>CPV kod 03410000-7 Drvo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</si>
  <si>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743-8-1-119/18</t>
    </r>
  </si>
  <si>
    <t>17.10.2018.</t>
  </si>
  <si>
    <r>
      <t xml:space="preserve">Nabavka i isporuka kasa za potrebe Uprave za indirektno oporezivanje
</t>
    </r>
    <r>
      <rPr>
        <b/>
        <sz val="10"/>
        <color theme="1"/>
        <rFont val="Calibri"/>
        <family val="2"/>
        <charset val="238"/>
        <scheme val="minor"/>
      </rPr>
      <t>CPV kod 30142200-8 Registar- kase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</si>
  <si>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   Broj postupka:                         743-8-1-120/18</t>
    </r>
  </si>
  <si>
    <t>24.10.2018.</t>
  </si>
  <si>
    <r>
      <t xml:space="preserve">Vršenje usluge uzorkovanja i izrade laboratorijskih analiza naftnih plinova i ostalih plinovitih ugljikovodonika za potrebe Uprave za indirektno oporezivanje BIH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71620000-0 Usluge analize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</si>
  <si>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Usluge                                    Broj postupka                      743-7-2-40/18</t>
    </r>
  </si>
  <si>
    <r>
      <t xml:space="preserve">Nabavka i isporuka kopir aparata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Kancelarijske i kompjuterske mašine, oprema i potrepštine osim namještaja i paketa programske podrške</t>
    </r>
  </si>
  <si>
    <t>09.10.2018.</t>
  </si>
  <si>
    <r>
      <t xml:space="preserve">Nabavka i isporuka multifunkcijskih uređaja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Kancelarijske i kompjuterske mašine, oprema i potrepštine osim namještaja i paketa programske podrške</t>
    </r>
  </si>
  <si>
    <r>
      <t xml:space="preserve">Nabavka i isporuka matričnih štampača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Kancelarijske i kompjuterske mašine, oprema i potrepštine osim namještaja i paketa programske podrške</t>
    </r>
  </si>
  <si>
    <r>
      <t xml:space="preserve">Nabavka i isporuka skener aparata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Kancelarijske i kompjuterske mašine, oprema i potrepštine osim namještaja i paketa programske podrške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</si>
  <si>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743-1-1-72-5-124/18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</si>
  <si>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743-1-1-72-5-125/18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</si>
  <si>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Nabavka i isporuka plastičnih carinskih plombi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14000000-1 Rudarstvo, obični metali i pripadajući proizvodi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</si>
  <si>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743-1-1-83-5-126/18                   </t>
    </r>
    <r>
      <rPr>
        <sz val="11"/>
        <color theme="1"/>
        <rFont val="Calibri"/>
        <family val="2"/>
        <charset val="238"/>
        <scheme val="minor"/>
      </rPr>
      <t/>
    </r>
  </si>
  <si>
    <t>19.10.2018.</t>
  </si>
  <si>
    <r>
      <t xml:space="preserve">Vršenje usluga tehničkog pregleda i registracije motornih vozila u Središnjem uredu i Regionalnom centru Banja Luka, na koje se primjenjuje poseban režim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71631200-2 Usluge tehničkog pregleda vozila</t>
    </r>
  </si>
  <si>
    <r>
      <t xml:space="preserve">Vršenje usluge servisiranja kotlova u objektu Središnjeg ureda UIO
</t>
    </r>
    <r>
      <rPr>
        <b/>
        <sz val="10"/>
        <color theme="1"/>
        <rFont val="Calibri"/>
        <family val="2"/>
        <charset val="238"/>
        <scheme val="minor"/>
      </rPr>
      <t>CPV kod 50531100-7 Usluge popravaka i održavanja kotlova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</si>
  <si>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                                   Broj postupka:                         743-8-2-122/18</t>
    </r>
  </si>
  <si>
    <r>
      <t xml:space="preserve">Nabavka i isporuka UPS uređaja za potrebe organizacionih jedinica UIO </t>
    </r>
    <r>
      <rPr>
        <b/>
        <sz val="10"/>
        <color theme="1"/>
        <rFont val="Calibri"/>
        <family val="2"/>
        <charset val="238"/>
        <scheme val="minor"/>
      </rPr>
      <t>CPV kod 31710000-6 Elektronska oprema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</si>
  <si>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  Broj postupka                      743-7-1-78/18</t>
    </r>
  </si>
  <si>
    <t>26.10.2018.</t>
  </si>
  <si>
    <r>
      <t xml:space="preserve">Nabavka i isporuka velikih kopir aparata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30000000-9 Kancelarijske i kompjuterske mašine, oprema i potrepštine osim namještaja i paketa programske podrške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</si>
  <si>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743-1-1-72-5-127/18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</si>
  <si>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Nabavka i isporuka tonera za uredske štampače tipa Lexmark, za potrebe Uprave za indirektno oporezivanje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30190000-7 Razna kancelarijska opremai potrepštine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</si>
  <si>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743-1-1-48/18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</si>
  <si>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Održavanje i servisiranje protivpožarnih aparata u organizacionim jedinicama Uprave za indirektno oporezivanje BIH, na  području Republike Srpske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</si>
  <si>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Usluge                                   Broj postupka                      743-7-2-30/18</t>
    </r>
  </si>
  <si>
    <t>02.11.2018.</t>
  </si>
  <si>
    <r>
      <t xml:space="preserve">Vršenje usluga čišćenja prostorija u RC Sarajevo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9091100-6 Usluge čišćenja stambenih objekata, zgrada i prozora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</si>
  <si>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Usluge                                   Broj postupka                      743-7-2-70/18</t>
    </r>
  </si>
  <si>
    <t>25.10.2018.</t>
  </si>
  <si>
    <r>
      <t xml:space="preserve">Nabavka i isporuka dozimetra sa alarmom za svaki uređaj za potrebe UIO </t>
    </r>
    <r>
      <rPr>
        <b/>
        <sz val="10"/>
        <color theme="1"/>
        <rFont val="Calibri"/>
        <family val="2"/>
        <charset val="238"/>
        <scheme val="minor"/>
      </rPr>
      <t>CPV kod 38341200-9 Dozimetri zračenja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</si>
  <si>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743-8-1-126/18</t>
    </r>
  </si>
  <si>
    <r>
      <t xml:space="preserve">Vršenje usluge servisiranja i održavanja hidranata u organizacionim jedinicama Uprave za indirektno oporezivanje na području Brčko Distrikta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</si>
  <si>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Vršenje usluge servisiranja i održavanja protivpožarnih aparata u organizacionim jedinicama Uprave za indirektno oporezivanje na području Republike Srpske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</si>
  <si>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Vršenje usluge servisiranja i održavanja protivpožarnih aparata u organizacionim jedinicama Uprave za indirektno oporezivanje na području Brčko Distrikta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</si>
  <si>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Nabavka i isporuka mašina za uništavanje papira za potrebe UIO           </t>
    </r>
    <r>
      <rPr>
        <b/>
        <sz val="10"/>
        <color theme="1"/>
        <rFont val="Calibri"/>
        <family val="2"/>
        <charset val="238"/>
        <scheme val="minor"/>
      </rPr>
      <t>CPV kod 380000000-9 Kancelarijski i kompjuterske mašine, oprema i potrepštine osim namještaja i paketa programske podrške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</si>
  <si>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743-8-1-129/18</t>
    </r>
  </si>
  <si>
    <t>03.11.2018.</t>
  </si>
  <si>
    <r>
      <t xml:space="preserve">Nabavka i isporuka rezervnih dijelova za server za potrebe UIO              </t>
    </r>
    <r>
      <rPr>
        <b/>
        <sz val="10"/>
        <color theme="1"/>
        <rFont val="Calibri"/>
        <family val="2"/>
        <charset val="238"/>
        <scheme val="minor"/>
      </rPr>
      <t>CPV kod 34913000-0 Razni rezervni dijelovi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</si>
  <si>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743-8-1-130/19</t>
    </r>
    <r>
      <rPr>
        <sz val="11"/>
        <color theme="1"/>
        <rFont val="Calibri"/>
        <family val="2"/>
        <charset val="238"/>
        <scheme val="minor"/>
      </rPr>
      <t/>
    </r>
  </si>
  <si>
    <t>05.11.2018.</t>
  </si>
  <si>
    <r>
      <t xml:space="preserve">Vršenje usluge servisiranja i održavanja hidranata u organizacionim jedinicama Uprave za indirektno oporezivanje na području Republike Srpske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</si>
  <si>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t>01.11.2018.</t>
  </si>
  <si>
    <r>
      <t xml:space="preserve">Vršenje usluge servisiranja i održavanja sistema vatrodojave u organizacionim jedinicama Uprave za indirektno oporezivanje na području Republike Srpske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</si>
  <si>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Nabavka i isporuka diktafona za potrebe UIO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32300000-6 Televizijski i radio prijemnici te aparati za snimanje ili reprodukciju zvuka ili slike</t>
    </r>
  </si>
  <si>
    <t>13.11.2018.</t>
  </si>
  <si>
    <r>
      <t xml:space="preserve">Nabavka i isporuka metalnih carinskih plombi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14000000-1 Rudarstvo, obični metali i pripadajući proizvodi</t>
    </r>
  </si>
  <si>
    <r>
      <t xml:space="preserve">Nabavka i isporuka carinskog užeta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14000000-1 Rudarstvo, obični metali i pripadajući proizvodi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</si>
  <si>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743-1-1-83-5-135/18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</si>
  <si>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Vršenje usluge održavanja WEB stranice Uprave za indirektno oporezivanje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72212222-1 Usluge razvoja programske podrške za web-server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</si>
  <si>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                                Broj postupka:                         743-8-2-133/19</t>
    </r>
    <r>
      <rPr>
        <sz val="11"/>
        <color theme="1"/>
        <rFont val="Calibri"/>
        <family val="2"/>
        <charset val="238"/>
        <scheme val="minor"/>
      </rPr>
      <t/>
    </r>
  </si>
  <si>
    <t>06.11.2018.</t>
  </si>
  <si>
    <r>
      <t xml:space="preserve">Vršenje usluge servisiranja i održavanja sistema vatrodojave u organizacionim jedinicama Uprave za indirektno oporezivanje na području Federacije Bosne i Hercegovine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</si>
  <si>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Vršenje usluge servisiranja i održavanja protivpožarnih aparata u organizacionim jedinicama Uprave za indirektno oporezivanje na području Federacije Bosne i Hercegovine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</si>
  <si>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Nabavka, isporuka i ugradnja znakova horizontalne i vertikalne signalizacije za potrebe Regionalnog centra Tuzla (GP Rača,
Orašje i Karakaj)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34996000-5 Oprema za regulisanje, sigurnost ili signalizaciju u drumskom saobraćaju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</si>
  <si>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Broj postupka                      743-7-1-86/18</t>
    </r>
  </si>
  <si>
    <t>15.11.2018.</t>
  </si>
  <si>
    <t>19.11.2018.</t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</si>
  <si>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743-1-2-67/17                   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</si>
  <si>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Vršenje usluga laboratorijskih analiza za potrebe Laboratorije UIO -Proizvodi prehrambene industrije;Pića, alkoholi i sirće;Duvan i proizvodi zamjene duvana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71620000-0 Usluge analize</t>
    </r>
  </si>
  <si>
    <r>
      <t xml:space="preserve">Nabavka i isporuka arhivskih polica za potrebe UIO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3931100-0 Police za arhivu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</si>
  <si>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  Broj postupka                      743-7-1-49/18</t>
    </r>
  </si>
  <si>
    <r>
      <t xml:space="preserve">Nabavka i isporuka računara i prateće opreme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</si>
  <si>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743-1-1-76/18                   </t>
    </r>
    <r>
      <rPr>
        <sz val="11"/>
        <color theme="1"/>
        <rFont val="Calibri"/>
        <family val="2"/>
        <charset val="238"/>
        <scheme val="minor"/>
      </rPr>
      <t/>
    </r>
  </si>
  <si>
    <t>Grupa ponuđača: "Saga NFG" d.o.o. Banja Luka,                            "Saga" d.o.o. Beograd</t>
  </si>
  <si>
    <t>23.11.2018.</t>
  </si>
  <si>
    <r>
      <t xml:space="preserve">Nabavka i isporuka uređaja za pravljenje rezervnih kopija podataka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</si>
  <si>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743-1-1-76/19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</si>
  <si>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Vršenje usluga štampanja EUR 1 EU, EUR 1 EFTA i EUR 1 CEFTA za potrebe Uprave za indirektno oporezivanje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79823000-9   Usluge štampanja i isporuke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</si>
  <si>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Usluge                                  Broj postupka                      743-7-2-109/17</t>
    </r>
  </si>
  <si>
    <t>20.11.2018.</t>
  </si>
  <si>
    <r>
      <t xml:space="preserve">Nabavka i isporuka VAP aparata za potrebe UIO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39713410-0 Aparati za čišćenje poda</t>
    </r>
  </si>
  <si>
    <r>
      <t xml:space="preserve">Nabavka i isporuka grijalica/konvektora za potrebe UIO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39711340-4 Uređaji za grijanje i održavanje topline porcija hrane  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</si>
  <si>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743-8-1-144/18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</si>
  <si>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743-8-1-145/18</t>
    </r>
  </si>
  <si>
    <r>
      <t xml:space="preserve">Vršenje usluga objavljivanje oglasa i akata za regiju Mostar                   </t>
    </r>
    <r>
      <rPr>
        <b/>
        <sz val="10"/>
        <color theme="1"/>
        <rFont val="Calibri"/>
        <family val="2"/>
        <charset val="238"/>
        <scheme val="minor"/>
      </rPr>
      <t>CPV kod 9240000-5 Uslug novinske agencije</t>
    </r>
  </si>
  <si>
    <r>
      <rPr>
        <b/>
        <sz val="9"/>
        <rFont val="Arial"/>
        <family val="2"/>
        <charset val="238"/>
      </rPr>
      <t xml:space="preserve">OTVORENI POSTUPAK  </t>
    </r>
    <r>
      <rPr>
        <sz val="9"/>
        <rFont val="Arial"/>
        <family val="2"/>
        <charset val="238"/>
      </rPr>
      <t xml:space="preserve">                           Usluge                                  Broj postupka                      743-1-2-67/17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</si>
  <si>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743-8-1-146/18</t>
    </r>
  </si>
  <si>
    <r>
      <t>Nabavka i isporuka bar kod čitača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CPV kod 30216130-6 Čitači barkoda</t>
    </r>
  </si>
  <si>
    <r>
      <t xml:space="preserve">Nabavka i isporuka mobilnih terminala za vršenje popisa stalnih sredstava za potrebe UIO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CPV kod 30216130-6 Čitači barkoda</t>
    </r>
  </si>
  <si>
    <r>
      <t xml:space="preserve">Nabavka i isporuka baterijskih lampi za potrebe UIO                                   </t>
    </r>
    <r>
      <rPr>
        <b/>
        <sz val="10"/>
        <color theme="1"/>
        <rFont val="Calibri"/>
        <family val="2"/>
        <charset val="238"/>
        <scheme val="minor"/>
      </rPr>
      <t>CPV kod 31400000-0 Akumulatori, primarne ćelije i primarne baterije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</si>
  <si>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743-8-1-148/18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</si>
  <si>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Broj postupka:                         743-8-1-147/18</t>
    </r>
  </si>
  <si>
    <r>
      <t xml:space="preserve">Vršenje usluge preseljenja sa stare na novu lokaciju Carinske laboratorije i pregleda opreme proizvođača Anton Paar                            </t>
    </r>
    <r>
      <rPr>
        <b/>
        <sz val="10"/>
        <color theme="1"/>
        <rFont val="Calibri"/>
        <family val="2"/>
        <charset val="238"/>
        <scheme val="minor"/>
      </rPr>
      <t>CPV kod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98390000-3 Ostale usluge</t>
    </r>
  </si>
  <si>
    <r>
      <t xml:space="preserve">Vršenje usluga servisiranja i održavanja hidranata u organizacionim jedinicama Uprave za indirektno oporezivanje na području Federacije BiH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</si>
  <si>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                               Broj postupka:                         743-8-2-151/18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</si>
  <si>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                              Broj postupka:                         743-8-2-149/18</t>
    </r>
  </si>
  <si>
    <r>
      <t xml:space="preserve">Vršenje usluge tehničkog pregleda izvedenih radova na Graničnom prelazu Gradiška (Gradiška - Čatrnja)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</si>
  <si>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t>03.12.2018.</t>
  </si>
  <si>
    <r>
      <t xml:space="preserve">Vršenje usluge preseljenja sa stare na novu lokaciju Carinske laboratorije, validacije i preventivnog pregleda opreme  proizvođača Shimadzu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</si>
  <si>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                               Broj postupka:                         743-8-2-152/18</t>
    </r>
  </si>
  <si>
    <r>
      <t xml:space="preserve">Nabavka i isporuka viljuškara za potrebe Uprave za indirektno oporezivanje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42415000-8  - Viljuškari, radna vozila, vučna vozila na peronima željezničkih  stanica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</si>
  <si>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   Broj postupka:                         743-8-1-153/18</t>
    </r>
  </si>
  <si>
    <r>
      <t xml:space="preserve">Vršenje usluge sezonskog servisa i prebacivanja klima uređaja sa sistema hlađenja na grijanje u objektu RC Sarajevo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50000000-5 - Usluge popraavaka i održavanja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</si>
  <si>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Usluge                               Broj postupka:                         743-8-2-154/18</t>
    </r>
  </si>
  <si>
    <r>
      <t xml:space="preserve">Nabavka dijelova i opreme sa ugradnjom kao i vršenje usluga održavanja motornih vozila marke Škoda, u RC Mostar, vozila van garantnog roka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34000000-7 Oprema i pomoćni proizvodi u prevozu,                                                                                                       50112000-3 Usluge popravaka i održavanja vozila</t>
    </r>
  </si>
  <si>
    <r>
      <rPr>
        <b/>
        <sz val="9"/>
        <rFont val="Arial"/>
        <family val="2"/>
        <charset val="238"/>
      </rPr>
      <t xml:space="preserve">OTVORENI POSTUPAK  </t>
    </r>
    <r>
      <rPr>
        <sz val="9"/>
        <rFont val="Arial"/>
        <family val="2"/>
        <charset val="238"/>
      </rPr>
      <t xml:space="preserve">                           Robe                                Broj postupka                      743-1-1-155/16</t>
    </r>
  </si>
  <si>
    <t>21.11.2018.</t>
  </si>
  <si>
    <r>
      <t xml:space="preserve">Nabavka i isporuka komunikacijske opreme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</si>
  <si>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t>29.11.2018.</t>
  </si>
  <si>
    <r>
      <t xml:space="preserve">Nabavka i isporuka servera za virtuelizacijske platforme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</si>
  <si>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rPr>
        <b/>
        <sz val="9"/>
        <color theme="1"/>
        <rFont val="Arial"/>
        <family val="2"/>
        <charset val="238"/>
      </rPr>
      <t xml:space="preserve">OTVORENI POSTUPAK     </t>
    </r>
    <r>
      <rPr>
        <sz val="9"/>
        <color theme="1"/>
        <rFont val="Arial"/>
        <family val="2"/>
        <charset val="238"/>
      </rPr>
      <t xml:space="preserve">    Robe                                    Broj postupka                743-1-1-76/20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</si>
  <si>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Nabavka i isporuka sistema za masovno skladištenje podataka i uređaji za njihovo povezivanje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32000000-3 Radijska, televizijska, komunikacijska i srodna oprema</t>
    </r>
  </si>
  <si>
    <r>
      <rPr>
        <b/>
        <sz val="9"/>
        <rFont val="Arial"/>
        <family val="2"/>
        <charset val="238"/>
      </rPr>
      <t>KONKURENTSKI ZAHTJEV</t>
    </r>
    <r>
      <rPr>
        <sz val="9"/>
        <rFont val="Arial"/>
        <family val="2"/>
        <charset val="238"/>
      </rPr>
      <t xml:space="preserve">                             Robe                                 Broj postupka                      743-7-1-101/18</t>
    </r>
  </si>
  <si>
    <t>04.12.2018.</t>
  </si>
  <si>
    <r>
      <t xml:space="preserve">Nabavka i isporuka profesionalnog uređaja za održavanje i čišćenje prostorija i mermernih granitnih ploča za potrebe RC Tuzla                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CPV kod 33926000-7 - Obdukcijski usisivači ili cijevi za skupljene tekućine</t>
    </r>
  </si>
  <si>
    <r>
      <t xml:space="preserve">Vršenje usluga servisiranja i održavanja liftova u objektu Regionalnog centra Tuzla i davanje upotrebne dozvole za iste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popravka i održavanja</t>
    </r>
  </si>
  <si>
    <r>
      <t xml:space="preserve">KONKURENTSKI ZAHTJEV                             </t>
    </r>
    <r>
      <rPr>
        <sz val="9"/>
        <rFont val="Arial"/>
        <family val="2"/>
        <charset val="238"/>
      </rPr>
      <t>Robe                                 Broj postupka                      743-7-1-100/18</t>
    </r>
  </si>
  <si>
    <r>
      <t xml:space="preserve">KONKURENTSKI ZAHTJEV                             </t>
    </r>
    <r>
      <rPr>
        <sz val="9"/>
        <rFont val="Arial"/>
        <family val="2"/>
        <charset val="238"/>
      </rPr>
      <t>Usluge                                Broj postupka                      743-7-2-58/17</t>
    </r>
  </si>
  <si>
    <r>
      <t xml:space="preserve">Vršenje usluga servisiranja i održavanja liftova u objektu Regionalnog centra Mostar i davanje upotrebne dozvole za iste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popravka i održavanja</t>
    </r>
  </si>
  <si>
    <r>
      <t xml:space="preserve">KONKURENTSKI ZAHTJEV                             </t>
    </r>
    <r>
      <rPr>
        <sz val="9"/>
        <rFont val="Arial"/>
        <family val="2"/>
        <charset val="238"/>
      </rPr>
      <t>Usluge                                Broj postupka                      743-7-2-42/17</t>
    </r>
  </si>
  <si>
    <r>
      <t xml:space="preserve">Vršenje usluge redovnog servisiranja, pripremanja kolskih vaga za baždarenje i održavanja kolskih vaga UIO, vaga tipa SVB 60, proizvođača Novi Sad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</si>
  <si>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rFont val="Arial"/>
        <family val="2"/>
        <charset val="238"/>
      </rPr>
      <t xml:space="preserve">OTVORENI POSTUPAK  </t>
    </r>
    <r>
      <rPr>
        <sz val="9"/>
        <rFont val="Arial"/>
        <family val="2"/>
        <charset val="238"/>
      </rPr>
      <t xml:space="preserve">                           Usluge                                Broj postupka                      743-1-2-168/17</t>
    </r>
  </si>
  <si>
    <r>
      <t xml:space="preserve">Nabavka i isporuka vage za vaganje privremeno oduzete robe - vaga sa platformom za potrebe UIO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42923200-4 Vage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</si>
  <si>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Broj postupka:                         743-8-1-155/18</t>
    </r>
  </si>
  <si>
    <r>
      <t xml:space="preserve">Nabavka dijelova i opreme sa ugradnjom za putnička motorna vozila marke Škoda, RC Mostar, vozila u garantnom roku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34000000-7 Oprema i pomoćni proizvodi u prevozu</t>
    </r>
  </si>
  <si>
    <r>
      <rPr>
        <b/>
        <sz val="9"/>
        <color theme="1"/>
        <rFont val="Arial"/>
        <family val="2"/>
        <charset val="238"/>
      </rPr>
      <t xml:space="preserve">PREGOVARAČKI POSTUPAK BEZ OBJAVLJIVANJA OBAVJEŠTENJA O NABAVCI                           </t>
    </r>
    <r>
      <rPr>
        <sz val="9"/>
        <color theme="1"/>
        <rFont val="Arial"/>
        <family val="2"/>
        <charset val="238"/>
      </rPr>
      <t>Robe                                    Broj postupka:                         743-4-1-156/18</t>
    </r>
  </si>
  <si>
    <t>07.12.2018.</t>
  </si>
  <si>
    <r>
      <t xml:space="preserve">Vršenje usluga servisiranja i održavanja klima uređaja i sistema za hlađenje u RC Tuzla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</si>
  <si>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rFont val="Arial"/>
        <family val="2"/>
        <charset val="238"/>
      </rPr>
      <t xml:space="preserve">OTVORENI POSTUPAK  </t>
    </r>
    <r>
      <rPr>
        <sz val="9"/>
        <rFont val="Arial"/>
        <family val="2"/>
        <charset val="238"/>
      </rPr>
      <t xml:space="preserve">                           Usluge                                Broj postupka                      743-7-2-71/18</t>
    </r>
  </si>
  <si>
    <t>27.11.2018.</t>
  </si>
  <si>
    <t>12.12.2018.</t>
  </si>
  <si>
    <r>
      <t xml:space="preserve">Nabavka, isporuka i montaža sanitarnih kontejnera za potrebe UIO            </t>
    </r>
    <r>
      <rPr>
        <b/>
        <sz val="10"/>
        <color theme="1"/>
        <rFont val="Calibri"/>
        <family val="2"/>
        <charset val="238"/>
        <scheme val="minor"/>
      </rPr>
      <t>CPV kod 44613800-8 Kontejneri za otpadni materijal</t>
    </r>
  </si>
  <si>
    <r>
      <t xml:space="preserve">KONKURENTSKI ZAHTJEV                             </t>
    </r>
    <r>
      <rPr>
        <sz val="9"/>
        <rFont val="Arial"/>
        <family val="2"/>
        <charset val="238"/>
      </rPr>
      <t>Robe                                Broj postupka                      743-7-1-107/18</t>
    </r>
  </si>
  <si>
    <r>
      <t xml:space="preserve">Nabavka dijelova i opreme sa ugradnjom za putnička motorna vozila marke Škoda, RC Tuzla, vozila u garantnom roku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34000000-7 Oprema i pomoćni proizvodi u prevozu</t>
    </r>
  </si>
  <si>
    <r>
      <rPr>
        <b/>
        <sz val="9"/>
        <color theme="1"/>
        <rFont val="Arial"/>
        <family val="2"/>
        <charset val="238"/>
      </rPr>
      <t xml:space="preserve">PREGOVARAČKI POSTUPAK BEZ OBJAVLJIVANJA OBAVJEŠTENJA O NABAVCI                           </t>
    </r>
    <r>
      <rPr>
        <sz val="9"/>
        <color theme="1"/>
        <rFont val="Arial"/>
        <family val="2"/>
        <charset val="238"/>
      </rPr>
      <t>Robe                                    Broj postupka:                         743-4-1-15718</t>
    </r>
  </si>
  <si>
    <t>10.12.2018.</t>
  </si>
  <si>
    <r>
      <t xml:space="preserve">Izvođenje radova sanacije postojećeg terminala- asfaltnih površina na Graničnom prelazu Rača i Carinskoj ispostavi Bijeljina                            </t>
    </r>
    <r>
      <rPr>
        <b/>
        <sz val="10"/>
        <color theme="1"/>
        <rFont val="Calibri"/>
        <family val="2"/>
        <charset val="238"/>
        <scheme val="minor"/>
      </rPr>
      <t>CPV kod 45233000-9 Građevinski radovi, građevinski radovi na temelju i
građevinski radovi na površinskom sloju autocesta, cesta</t>
    </r>
  </si>
  <si>
    <r>
      <t xml:space="preserve">KONKURENTSKI ZAHTJEV                             </t>
    </r>
    <r>
      <rPr>
        <sz val="9"/>
        <rFont val="Arial"/>
        <family val="2"/>
        <charset val="238"/>
      </rPr>
      <t>Radovi                               Broj postupka                      743-7-3-87/18</t>
    </r>
  </si>
  <si>
    <t>13.12.2018.</t>
  </si>
  <si>
    <r>
      <t xml:space="preserve">Vršenje usluge izrade laboratorijskih analiza, LOT I - Meso,ribe i ljuskari, mekušci i ostali vodeni beskičmenjaci; Prerađevine od mesa, riba, ljuskara, mekušaca ili drugih vodenih beskičmenjaka                                  </t>
    </r>
    <r>
      <rPr>
        <b/>
        <sz val="10"/>
        <color theme="1"/>
        <rFont val="Calibri"/>
        <family val="2"/>
        <charset val="238"/>
        <scheme val="minor"/>
      </rPr>
      <t>CPV kod 71620000-0 Usluge analize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</si>
  <si>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Nabavka i isporuka posebnih nagrada koje će biti uručene licima za koje su donesene odluke o nagrađivanju u UIO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39230000-3 Proizvodi posebne namjene</t>
    </r>
  </si>
  <si>
    <r>
      <rPr>
        <b/>
        <sz val="9"/>
        <color theme="1"/>
        <rFont val="Arial"/>
        <family val="2"/>
        <charset val="238"/>
      </rPr>
      <t xml:space="preserve">DIREKTNI SPORAZUM </t>
    </r>
    <r>
      <rPr>
        <sz val="9"/>
        <color theme="1"/>
        <rFont val="Arial"/>
        <family val="2"/>
        <charset val="238"/>
      </rPr>
      <t xml:space="preserve">           Robe                               Broj postupka:                         743-8-1-159/18</t>
    </r>
  </si>
  <si>
    <t>20.12.2018.</t>
  </si>
  <si>
    <r>
      <t xml:space="preserve">Vršenje usluge pristupa internet mreži na lokaciji Regionalnog centra Mostar, Rodoč bb, ADSL: 50/10 Mbps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programske podrške, internet i podrška
</t>
    </r>
  </si>
  <si>
    <t>21.12.2018.</t>
  </si>
  <si>
    <r>
      <t xml:space="preserve">Vršenje usluge pristupa internet mreži na lokaciji Regionalnog centra Tuzla, Mitra Trifunovića Uče 161, ADSL: 50/10 Mbps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programske podrške, internet i podrška
</t>
    </r>
  </si>
  <si>
    <r>
      <t xml:space="preserve">Vršenje usluge pristupa internet mreži na lokaciji Regionalnog centra Sarajevo, Zmaja od Bosne bb, ADSL: 50/10 Mbps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programske podrške, internet i podrška
</t>
    </r>
  </si>
  <si>
    <t>27.12.2018.</t>
  </si>
  <si>
    <r>
      <rPr>
        <b/>
        <sz val="9"/>
        <color theme="1"/>
        <rFont val="Arial"/>
        <family val="2"/>
        <charset val="238"/>
      </rPr>
      <t xml:space="preserve">OTVORENI POSTUPAK         </t>
    </r>
    <r>
      <rPr>
        <i/>
        <sz val="9"/>
        <color theme="1"/>
        <rFont val="Arial"/>
        <family val="2"/>
        <charset val="238"/>
      </rPr>
      <t xml:space="preserve">Robe </t>
    </r>
    <r>
      <rPr>
        <sz val="9"/>
        <color theme="1"/>
        <rFont val="Arial"/>
        <family val="2"/>
        <charset val="238"/>
      </rPr>
      <t xml:space="preserve">                                      Broj postupka                          743-1-1-135/18</t>
    </r>
  </si>
  <si>
    <r>
      <t xml:space="preserve">Nabavka i isporuka laserskih color štampača za potrebe UIO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30000000-9 Kancelarijski i kompjuterske mašine, oprema i potrepštine osim namještaja i paketa programske podrške
</t>
    </r>
  </si>
  <si>
    <r>
      <t xml:space="preserve">Nabavka i isporuka matričnih štampača za potrebe UIO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30000000-9 Kancelarijski i kompjuterske mašine, oprema i potrepštine osim namještaja i paketa programske podrške
</t>
    </r>
  </si>
  <si>
    <r>
      <t xml:space="preserve">Nabavka i isporuka multifunkcijskih uređaja za potrebe UIO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30000000-9 Kancelarijski i kompjuterske mašine, oprema i potrepštine osim namještaja i paketa programske podrške
</t>
    </r>
  </si>
  <si>
    <r>
      <t xml:space="preserve">Nabavka i isporuka ženskih ljetnih cipela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18000000-9 Odjeća, obuća, prtljag i pribor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</si>
  <si>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 xml:space="preserve">Robe </t>
    </r>
    <r>
      <rPr>
        <sz val="9"/>
        <rFont val="Arial"/>
        <family val="2"/>
        <charset val="238"/>
      </rPr>
      <t xml:space="preserve">                                      Broj postupka                          743-1-1-115/18</t>
    </r>
  </si>
  <si>
    <t>24.12.2018.</t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</si>
  <si>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Radovi                              Broj postupka:                         743-8-3-161/18</t>
    </r>
  </si>
  <si>
    <r>
      <t xml:space="preserve">Nabavka i isporuka putničkih službenih specijalizovanih vozila               </t>
    </r>
    <r>
      <rPr>
        <b/>
        <sz val="10"/>
        <color theme="1"/>
        <rFont val="Calibri"/>
        <family val="2"/>
        <charset val="238"/>
        <scheme val="minor"/>
      </rPr>
      <t>CPV kod 34100000-8 Motorna vozila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</si>
  <si>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 xml:space="preserve">Robe </t>
    </r>
    <r>
      <rPr>
        <sz val="9"/>
        <rFont val="Arial"/>
        <family val="2"/>
        <charset val="238"/>
      </rPr>
      <t xml:space="preserve">                                      Broj postupka                          743-1-1-102/18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</si>
  <si>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MEĐUNARODNE KONKURENCIJE </t>
    </r>
    <r>
      <rPr>
        <sz val="9"/>
        <color theme="1"/>
        <rFont val="Arial"/>
        <family val="2"/>
        <charset val="238"/>
      </rPr>
      <t xml:space="preserve">          Usluge                                 Broj postupka                      </t>
    </r>
    <r>
      <rPr>
        <sz val="9"/>
        <rFont val="Arial"/>
        <family val="2"/>
        <charset val="238"/>
      </rPr>
      <t>743-1-2-27/18</t>
    </r>
  </si>
  <si>
    <r>
      <t xml:space="preserve">Nabavka, isporuka i postavljanje kontrolnih kućića za potrebe UIO             </t>
    </r>
    <r>
      <rPr>
        <b/>
        <sz val="10"/>
        <color theme="1"/>
        <rFont val="Calibri"/>
        <family val="2"/>
        <charset val="238"/>
        <scheme val="minor"/>
      </rPr>
      <t>CPV kod 44211110-6 Kabine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</si>
  <si>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 xml:space="preserve">Robe </t>
    </r>
    <r>
      <rPr>
        <sz val="9"/>
        <rFont val="Arial"/>
        <family val="2"/>
        <charset val="238"/>
      </rPr>
      <t xml:space="preserve">                                      Broj postupka                          743-1-1-124/18</t>
    </r>
  </si>
  <si>
    <t>28.12.2018.</t>
  </si>
  <si>
    <r>
      <t xml:space="preserve">Izvođenje radova sanacije elektroinstalacija i zamjena rasvjetnih tijela na GP Izačić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45000000-7 Građevinski radovi</t>
    </r>
  </si>
  <si>
    <t>31.12.2018.</t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</si>
  <si>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Usluge                              Broj postupka:                         743-8-2-1/19</t>
    </r>
  </si>
  <si>
    <r>
      <t xml:space="preserve">KONKURENTSKI ZAHTJEV                             </t>
    </r>
    <r>
      <rPr>
        <sz val="9"/>
        <rFont val="Arial"/>
        <family val="2"/>
        <charset val="238"/>
      </rPr>
      <t>Radovi                                   Broj postupka                     743-7-3-140/18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</si>
  <si>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>Usluge</t>
    </r>
    <r>
      <rPr>
        <sz val="9"/>
        <rFont val="Arial"/>
        <family val="2"/>
        <charset val="238"/>
      </rPr>
      <t xml:space="preserve">                                     Broj postupka                          743-1-2-116/18</t>
    </r>
  </si>
  <si>
    <r>
      <t xml:space="preserve">Vršenje usluge nadogradnje carinskog podsistema informacionog sistema Uprave za indirektno oporezivanje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72267100-0 Održavanje programske podrške za informacijsku tehnologiju</t>
    </r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</si>
  <si>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Usluge                              Broj postupka:                         743-8-2-2/19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</si>
  <si>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>Robe</t>
    </r>
    <r>
      <rPr>
        <sz val="9"/>
        <rFont val="Arial"/>
        <family val="2"/>
        <charset val="238"/>
      </rPr>
      <t xml:space="preserve">                                   Broj postupka                          743-1-1-121/18</t>
    </r>
  </si>
  <si>
    <t>25.12.2018.</t>
  </si>
  <si>
    <r>
      <t xml:space="preserve">Nabavka i isporuka softvera za potrebe Uprave za indirektno oporezivanje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48000000-8 Programski paketi i informacijski sistemi</t>
    </r>
  </si>
  <si>
    <r>
      <t xml:space="preserve">Vršenje usluge pristupa internet mreži na lokaciji Središnjeg ureda UIO BiH, Bana Lazarevića bb, Banja Luka, ADSL: 50/10  Mbps (primarni1)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 programske podrške, internet i podrška  </t>
    </r>
  </si>
  <si>
    <r>
      <t xml:space="preserve">KONKURENTSKI ZAHTJEV                             </t>
    </r>
    <r>
      <rPr>
        <sz val="9"/>
        <rFont val="Arial"/>
        <family val="2"/>
        <charset val="238"/>
      </rPr>
      <t>Usluge                                   Broj postupka                     743-7-2-89/18</t>
    </r>
  </si>
  <si>
    <r>
      <t xml:space="preserve">Vršenje usluge pristupa internet mreži na lokaciji Središnjeg ureda UIO BiH, Bana Lazarevića bb, Banja Luka, simetrično:  15/15 Mbps (primarni 2)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 programske podrške, internet i podrška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</si>
  <si>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Vršenje usluge pristupa internet mreži na lokaciji Regionalnog centra Banja Luka, Mladena Stojanovića 7, ADSL: 50/10 Mbps                              </t>
    </r>
    <r>
      <rPr>
        <b/>
        <sz val="10"/>
        <color rgb="FF000000"/>
        <rFont val="Calibri"/>
        <family val="2"/>
        <charset val="238"/>
        <scheme val="minor"/>
      </rPr>
      <t xml:space="preserve">CPV kod 72000000-5 Usluge informacijske tehnologije: savjetovanje, razvoj  programske podrške, internet i podrška    </t>
    </r>
  </si>
  <si>
    <r>
      <t xml:space="preserve">Nabavka i isporuka muških ljetnih cipela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18000000-9 Odjeća, obuća, prtljag i pribor </t>
    </r>
  </si>
  <si>
    <t>26.12.2018.</t>
  </si>
  <si>
    <r>
      <t xml:space="preserve">Vršenje usluge pristupa internet mreži na lokaciji Središnjeg ureda UIO BiH, Bana Lazarevića bb, Banja Luka, simetrično: 5/5  Mbps (redudantni 3)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 programske podrške, internet i podrška    </t>
    </r>
  </si>
  <si>
    <r>
      <t xml:space="preserve">Vršenje usluga štampanja prekršajnih naloga za potrebe UIO                 </t>
    </r>
    <r>
      <rPr>
        <b/>
        <sz val="10"/>
        <color theme="1"/>
        <rFont val="Calibri"/>
        <family val="2"/>
        <charset val="238"/>
        <scheme val="minor"/>
      </rPr>
      <t>CPV kod 79823000-9 Usluge štampanja i isporuke</t>
    </r>
  </si>
  <si>
    <r>
      <t xml:space="preserve">Vršenje usluge demontaže sofiticirane opreme proizvođača Perkin Elmer sa stare lokacije i montaže i provjere ispravnosti iste na novu lokaciju Carinske laboratorije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</si>
  <si>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r>
      <t xml:space="preserve">Izvođenje radova podešavanja instalacije na RO i ormaru ATS-a, te zamjena automatike na agregatu u Središnjem uredu Uprave za indirektno oporezivanje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</si>
  <si>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t xml:space="preserve">KONKURENTSKI ZAHTJEV                             </t>
    </r>
    <r>
      <rPr>
        <sz val="9"/>
        <rFont val="Arial"/>
        <family val="2"/>
        <charset val="238"/>
      </rPr>
      <t>Usluge                              Broj postupka                      743-7-2-89/18</t>
    </r>
  </si>
  <si>
    <r>
      <rPr>
        <sz val="10"/>
        <color theme="1"/>
        <rFont val="Calibri"/>
        <family val="2"/>
        <charset val="238"/>
        <scheme val="minor"/>
      </rPr>
      <t xml:space="preserve">Nabavka i isporuka plina za potrebe grijanja Graničnog prelaza Bijača     </t>
    </r>
    <r>
      <rPr>
        <b/>
        <sz val="10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charset val="238"/>
        <scheme val="minor"/>
      </rPr>
      <t>CPV kod 65210000-8 Distribucija gasa</t>
    </r>
  </si>
  <si>
    <r>
      <t xml:space="preserve">Nabavka i isporuka muških i ženskih ljetnih službenih košulja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18000000-9 Odjeća, obuća, prtljag i pribor </t>
    </r>
  </si>
  <si>
    <r>
      <t xml:space="preserve">Nabavka i isporuka aluminijskih ljestvi - 8 gazišta za potrebe Uprave za indirektno oporezivanje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44423200-3 Ljestve</t>
    </r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</si>
  <si>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Robe                                   Broj postupka:                         743-8-1-4/19</t>
    </r>
  </si>
  <si>
    <r>
      <t xml:space="preserve">Nabavka, isporuka i montaža zaustavnih rampi za potrebe organizacionih jedinica Uprave za indirektno oporezivanje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CPV kod 34953000-2 Pristupne rampe </t>
    </r>
  </si>
  <si>
    <r>
      <t xml:space="preserve">KONKURENTSKI ZAHTJEV                             </t>
    </r>
    <r>
      <rPr>
        <sz val="9"/>
        <rFont val="Arial"/>
        <family val="2"/>
        <charset val="238"/>
      </rPr>
      <t>Robe                                   Broj postupka                     743-7-1-82/18</t>
    </r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</si>
  <si>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Robe                                   Broj postupka:                         743-8-1-5/19</t>
    </r>
  </si>
  <si>
    <r>
      <t xml:space="preserve">Nabavka i isporuka ručnih detektora metala za potrebe UIO                    </t>
    </r>
    <r>
      <rPr>
        <b/>
        <sz val="10"/>
        <color theme="1"/>
        <rFont val="Calibri"/>
        <family val="2"/>
        <charset val="238"/>
        <scheme val="minor"/>
      </rPr>
      <t>CPV kod 35124000-9 Detektori metala</t>
    </r>
  </si>
  <si>
    <t>16.12.2018.</t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</si>
  <si>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Robe                                   Broj postupka:                         743-8-1-6/19</t>
    </r>
  </si>
  <si>
    <r>
      <t xml:space="preserve">Vršenje usluge izrade projektne dokumentacije za GP Osoje                     </t>
    </r>
    <r>
      <rPr>
        <b/>
        <sz val="10"/>
        <color theme="1"/>
        <rFont val="Calibri"/>
        <family val="2"/>
        <charset val="238"/>
        <scheme val="minor"/>
      </rPr>
      <t>CPV kod 98390000-3 Ostale usluge</t>
    </r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</si>
  <si>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Robe                                   Broj postupka:                         743-8-2-7/19</t>
    </r>
  </si>
  <si>
    <r>
      <t xml:space="preserve">Nabavka i isporuka agregata za potrebe UIO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14212200-2 Agregati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</si>
  <si>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 xml:space="preserve">Robe </t>
    </r>
    <r>
      <rPr>
        <sz val="9"/>
        <rFont val="Arial"/>
        <family val="2"/>
        <charset val="238"/>
      </rPr>
      <t xml:space="preserve">                                      Broj postupka                          743-1-1-73/19</t>
    </r>
  </si>
  <si>
    <r>
      <t xml:space="preserve">Nabavka i isporuka zaštitne opreme, koja se koristi prilikom rada uz akcelerator za potrebe Uprave za indirektno oporezivanje                             </t>
    </r>
    <r>
      <rPr>
        <b/>
        <sz val="10"/>
        <color theme="1"/>
        <rFont val="Calibri"/>
        <family val="2"/>
        <charset val="238"/>
        <scheme val="minor"/>
      </rPr>
      <t>CPV kod 18143000-3 Zaštitna oprema</t>
    </r>
  </si>
  <si>
    <r>
      <t xml:space="preserve">KONKURENTSKI ZAHTJEV                             </t>
    </r>
    <r>
      <rPr>
        <sz val="9"/>
        <rFont val="Arial"/>
        <family val="2"/>
        <charset val="238"/>
      </rPr>
      <t>Robe                                   Broj postupka                     743-7-1-128/18</t>
    </r>
  </si>
  <si>
    <r>
      <t xml:space="preserve">Izvođenje radova sanacije krovne konstrukcije na Graničnom prelazu Kamensko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</si>
  <si>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Robe                                   Broj postupka:                         743-8-3-8/19</t>
    </r>
  </si>
  <si>
    <r>
      <t xml:space="preserve">Vršenje usluge izrade tipskog (idejnog) rješenja graničnog prelaza za pogranični promet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71242000-6 Izrada projekta i nacrta, procjena troškova</t>
    </r>
  </si>
  <si>
    <r>
      <rPr>
        <b/>
        <sz val="9"/>
        <rFont val="Arial"/>
        <family val="2"/>
        <charset val="238"/>
      </rPr>
      <t xml:space="preserve">DIREKTNI SPORAZUM </t>
    </r>
    <r>
      <rPr>
        <sz val="9"/>
        <rFont val="Arial"/>
        <family val="2"/>
        <charset val="238"/>
      </rPr>
      <t xml:space="preserve">           Robe                                   Broj postupka:                         743-8-2-9/19</t>
    </r>
  </si>
  <si>
    <t>29.12.2018.</t>
  </si>
  <si>
    <r>
      <t xml:space="preserve">Nabavka, isporuka i montaža ventila i instalacija za laboratorijske plinove za potrebe Carinske laboratorije Uprave za indirektno oporezivanje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50000000-5 Usluge popravaka i održavanja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</si>
  <si>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KONKURENTSKI ZAHTJEV                             </t>
    </r>
    <r>
      <rPr>
        <sz val="9"/>
        <rFont val="Arial"/>
        <family val="2"/>
        <charset val="238"/>
      </rPr>
      <t>Robe                                   Broj postupka                     743-7-1-123/18</t>
    </r>
  </si>
  <si>
    <r>
      <rPr>
        <b/>
        <sz val="9"/>
        <color theme="1"/>
        <rFont val="Arial"/>
        <family val="2"/>
        <charset val="238"/>
      </rPr>
      <t>OTVORENI POSTUPAK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S MEĐUNARODNOM OBJAVOM</t>
    </r>
    <r>
      <rPr>
        <sz val="9"/>
        <color theme="1"/>
        <rFont val="Arial"/>
        <family val="2"/>
        <charset val="238"/>
      </rPr>
      <t xml:space="preserve">                           Robe                               Broj postupka                      </t>
    </r>
    <r>
      <rPr>
        <sz val="9"/>
        <rFont val="Arial"/>
        <family val="2"/>
        <charset val="238"/>
      </rPr>
      <t>743-1-1-114/19</t>
    </r>
  </si>
  <si>
    <r>
      <t xml:space="preserve">Nabavka i isporuka putničkih motornih vozila za potrebe UIO                 </t>
    </r>
    <r>
      <rPr>
        <b/>
        <sz val="10"/>
        <color theme="1"/>
        <rFont val="Calibri"/>
        <family val="2"/>
        <charset val="238"/>
        <scheme val="minor"/>
      </rPr>
      <t>CPV kod 34100000-8 Motorna vozila</t>
    </r>
  </si>
  <si>
    <r>
      <rPr>
        <b/>
        <sz val="9"/>
        <rFont val="Arial"/>
        <family val="2"/>
        <charset val="238"/>
      </rPr>
      <t xml:space="preserve">OTVORENI POSTUPAK         </t>
    </r>
    <r>
      <rPr>
        <i/>
        <sz val="9"/>
        <rFont val="Arial"/>
        <family val="2"/>
        <charset val="238"/>
      </rPr>
      <t xml:space="preserve">Robe </t>
    </r>
    <r>
      <rPr>
        <sz val="9"/>
        <rFont val="Arial"/>
        <family val="2"/>
        <charset val="238"/>
      </rPr>
      <t xml:space="preserve">                                      Broj postupka                          743-1-1-143/19</t>
    </r>
  </si>
  <si>
    <r>
      <t xml:space="preserve">Nabavka, isporuka i instaliranje video nadzora na objektima koje koristi Uprava za indirektno oporezivanje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CPV kod 32323500-8 Oprema za video nadzor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</si>
  <si>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Vršenje usluge pristupa internet mreži na lokaciji Središnjeg ureda UIO BiH, Bana Lazarevića bb, Banja Luka, simetrično:  20/20 Mbps (redudantni 2)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 programske podrške, internet i podrška  </t>
    </r>
  </si>
  <si>
    <t>04.01.2019.</t>
  </si>
  <si>
    <r>
      <t xml:space="preserve">Vršenje usluge pristupa internet mreži na lokaciji Središnjeg ureda UIO BiH, Bana Lazarevića bb, Banja Luka, simetrično: 5/5  Mbps                     </t>
    </r>
    <r>
      <rPr>
        <b/>
        <sz val="10"/>
        <color theme="1"/>
        <rFont val="Calibri"/>
        <family val="2"/>
        <charset val="238"/>
        <scheme val="minor"/>
      </rPr>
      <t xml:space="preserve">CPV kod 72000000-5 Usluge informacijske tehnologije: savjetovanje, razvoj  programske podrške, internet i podrška  </t>
    </r>
  </si>
  <si>
    <r>
      <t xml:space="preserve">"Lignum" d.o.o.              </t>
    </r>
    <r>
      <rPr>
        <sz val="11"/>
        <color theme="1"/>
        <rFont val="Calibri"/>
        <family val="2"/>
        <charset val="238"/>
        <scheme val="minor"/>
      </rPr>
      <t>Mostar                      IDB/JIB 4227185680001</t>
    </r>
  </si>
  <si>
    <r>
      <t xml:space="preserve">"Šurlan" d.o.o.   </t>
    </r>
    <r>
      <rPr>
        <sz val="11"/>
        <color theme="1"/>
        <rFont val="Calibri"/>
        <family val="2"/>
        <charset val="238"/>
        <scheme val="minor"/>
      </rPr>
      <t>Medulin HR                    IDB/JIB 45608235209</t>
    </r>
  </si>
  <si>
    <r>
      <t xml:space="preserve">"SAGA RS" d.o.o.         </t>
    </r>
    <r>
      <rPr>
        <sz val="11"/>
        <color theme="1"/>
        <rFont val="Calibri"/>
        <family val="2"/>
        <charset val="238"/>
        <scheme val="minor"/>
      </rPr>
      <t>Banja Luka                  IDB/JIB 4402760410000</t>
    </r>
  </si>
  <si>
    <r>
      <t xml:space="preserve">Grupa ponuđača: "PROMARK" d.o.o. </t>
    </r>
    <r>
      <rPr>
        <sz val="11"/>
        <color theme="1"/>
        <rFont val="Calibri"/>
        <family val="2"/>
        <charset val="238"/>
        <scheme val="minor"/>
      </rPr>
      <t xml:space="preserve">Mostar                             IDB/JIB 4227270870006 </t>
    </r>
    <r>
      <rPr>
        <b/>
        <sz val="11"/>
        <color theme="1"/>
        <rFont val="Calibri"/>
        <family val="2"/>
        <charset val="238"/>
        <scheme val="minor"/>
      </rPr>
      <t xml:space="preserve">"PROJECTA" d.o.o. </t>
    </r>
    <r>
      <rPr>
        <sz val="11"/>
        <color theme="1"/>
        <rFont val="Calibri"/>
        <family val="2"/>
        <charset val="238"/>
        <scheme val="minor"/>
      </rPr>
      <t xml:space="preserve">Mostar                          IDB/JIB 4227627290003 </t>
    </r>
    <r>
      <rPr>
        <b/>
        <sz val="11"/>
        <color theme="1"/>
        <rFont val="Calibri"/>
        <family val="2"/>
        <charset val="238"/>
        <scheme val="minor"/>
      </rPr>
      <t xml:space="preserve">"ENERGOTEHNIKA" d.o.o                                </t>
    </r>
    <r>
      <rPr>
        <sz val="11"/>
        <color theme="1"/>
        <rFont val="Calibri"/>
        <family val="2"/>
        <charset val="238"/>
        <scheme val="minor"/>
      </rPr>
      <t>Doboj                            IDB/JIB 4400003640003</t>
    </r>
  </si>
  <si>
    <r>
      <t xml:space="preserve">"QSS" d.o.o.         </t>
    </r>
    <r>
      <rPr>
        <sz val="11"/>
        <color theme="1"/>
        <rFont val="Calibri"/>
        <family val="2"/>
        <charset val="238"/>
        <scheme val="minor"/>
      </rPr>
      <t>Sarajevo                  IDB/JIB 4200103980007</t>
    </r>
  </si>
  <si>
    <r>
      <t xml:space="preserve">"LANACO" d.o.o.         </t>
    </r>
    <r>
      <rPr>
        <sz val="11"/>
        <color theme="1"/>
        <rFont val="Calibri"/>
        <family val="2"/>
        <charset val="238"/>
        <scheme val="minor"/>
      </rPr>
      <t>Banja Luka                IDB/JIB 4400853190007</t>
    </r>
  </si>
  <si>
    <r>
      <t xml:space="preserve">"MIBO KOMUNIKACIJE" d.o.o.                     </t>
    </r>
    <r>
      <rPr>
        <sz val="11"/>
        <color theme="1"/>
        <rFont val="Calibri"/>
        <family val="2"/>
        <charset val="238"/>
        <scheme val="minor"/>
      </rPr>
      <t>SARAJEVO                IDB/JIB 4200470540005</t>
    </r>
  </si>
  <si>
    <r>
      <t xml:space="preserve">"Centrum Trade" d.o.o.                        </t>
    </r>
    <r>
      <rPr>
        <sz val="11"/>
        <color theme="1"/>
        <rFont val="Calibri"/>
        <family val="2"/>
        <charset val="238"/>
        <scheme val="minor"/>
      </rPr>
      <t xml:space="preserve"> Banja Luka                     IDB/JIB 4401150640007</t>
    </r>
  </si>
  <si>
    <r>
      <t>"J.J. K</t>
    </r>
    <r>
      <rPr>
        <b/>
        <sz val="11"/>
        <color theme="1"/>
        <rFont val="Calibri"/>
        <family val="2"/>
        <charset val="238"/>
      </rPr>
      <t xml:space="preserve">ÜHN"                 </t>
    </r>
    <r>
      <rPr>
        <sz val="11"/>
        <color theme="1"/>
        <rFont val="Calibri"/>
        <family val="2"/>
        <charset val="238"/>
      </rPr>
      <t>Greve, Danska</t>
    </r>
  </si>
  <si>
    <r>
      <t>"PRESS CLIPING</t>
    </r>
    <r>
      <rPr>
        <b/>
        <sz val="11"/>
        <color theme="1"/>
        <rFont val="Calibri"/>
        <family val="2"/>
        <charset val="238"/>
      </rPr>
      <t xml:space="preserve">" d.o.o.                              </t>
    </r>
    <r>
      <rPr>
        <sz val="11"/>
        <color theme="1"/>
        <rFont val="Calibri"/>
        <family val="2"/>
        <charset val="238"/>
      </rPr>
      <t>Banja Luka                IDB/JIB 4403266260000</t>
    </r>
  </si>
  <si>
    <r>
      <t>Arhitektonski atelje "Modul</t>
    </r>
    <r>
      <rPr>
        <b/>
        <sz val="11"/>
        <color theme="1"/>
        <rFont val="Calibri"/>
        <family val="2"/>
        <charset val="238"/>
      </rPr>
      <t xml:space="preserve">"  d.o.o.                </t>
    </r>
    <r>
      <rPr>
        <sz val="11"/>
        <color theme="1"/>
        <rFont val="Calibri"/>
        <family val="2"/>
        <charset val="238"/>
      </rPr>
      <t>Tuzla                        IDB/JIB 4209735870000</t>
    </r>
  </si>
  <si>
    <r>
      <t>"INTERKOMERC</t>
    </r>
    <r>
      <rPr>
        <b/>
        <sz val="11"/>
        <color theme="1"/>
        <rFont val="Calibri"/>
        <family val="2"/>
        <charset val="238"/>
      </rPr>
      <t xml:space="preserve">" d.o.o.                                        </t>
    </r>
    <r>
      <rPr>
        <sz val="11"/>
        <color theme="1"/>
        <rFont val="Calibri"/>
        <family val="2"/>
        <charset val="238"/>
      </rPr>
      <t xml:space="preserve">Mostar                           IDB/JIB 4227169640008 </t>
    </r>
  </si>
  <si>
    <r>
      <t xml:space="preserve">"Vivex Trading" d.o.o. </t>
    </r>
    <r>
      <rPr>
        <sz val="11"/>
        <color theme="1"/>
        <rFont val="Calibri"/>
        <family val="2"/>
        <charset val="238"/>
        <scheme val="minor"/>
      </rPr>
      <t>Banja Luka               IDB/JIB 4400847030006</t>
    </r>
  </si>
  <si>
    <r>
      <t xml:space="preserve">"GRAFOTISAK" d.o.o. </t>
    </r>
    <r>
      <rPr>
        <sz val="11"/>
        <color theme="1"/>
        <rFont val="Calibri"/>
        <family val="2"/>
        <charset val="238"/>
        <scheme val="minor"/>
      </rPr>
      <t>Grude                      IDB/JIB 4272019110065</t>
    </r>
  </si>
  <si>
    <r>
      <t>"Behić-Sanny-Boy</t>
    </r>
    <r>
      <rPr>
        <b/>
        <sz val="11"/>
        <color theme="1"/>
        <rFont val="Calibri"/>
        <family val="2"/>
        <charset val="238"/>
      </rPr>
      <t xml:space="preserve">" d.o.o.                                        </t>
    </r>
    <r>
      <rPr>
        <sz val="11"/>
        <color theme="1"/>
        <rFont val="Calibri"/>
        <family val="2"/>
        <charset val="238"/>
      </rPr>
      <t xml:space="preserve">Bihać                           IDB/JIB 4263010170007 </t>
    </r>
  </si>
  <si>
    <r>
      <t xml:space="preserve">"Adazal" d.o.o.         </t>
    </r>
    <r>
      <rPr>
        <sz val="11"/>
        <color theme="1"/>
        <rFont val="Calibri"/>
        <family val="2"/>
        <charset val="238"/>
        <scheme val="minor"/>
      </rPr>
      <t>Novi Grad                IDB/JIB 420037997005</t>
    </r>
  </si>
  <si>
    <r>
      <t xml:space="preserve">"Nešković Osiguranje" a.d.                                 </t>
    </r>
    <r>
      <rPr>
        <sz val="11"/>
        <color theme="1"/>
        <rFont val="Calibri"/>
        <family val="2"/>
        <charset val="238"/>
        <scheme val="minor"/>
      </rPr>
      <t>Bijeljina                            IDB/JIB 4400330410003</t>
    </r>
  </si>
  <si>
    <r>
      <t xml:space="preserve">"ELEKTRO UNIVERZAL" d.o.o.                                </t>
    </r>
    <r>
      <rPr>
        <sz val="11"/>
        <color theme="1"/>
        <rFont val="Calibri"/>
        <family val="2"/>
        <charset val="238"/>
        <scheme val="minor"/>
      </rPr>
      <t>Tuzla                               IDB/JIB 4209055490008</t>
    </r>
  </si>
  <si>
    <r>
      <t xml:space="preserve">"ProTim" d.o.o.                                </t>
    </r>
    <r>
      <rPr>
        <sz val="11"/>
        <color theme="1"/>
        <rFont val="Calibri"/>
        <family val="2"/>
        <charset val="238"/>
        <scheme val="minor"/>
      </rPr>
      <t>Sarajevo                               IDB/JIB 4202459050007</t>
    </r>
  </si>
  <si>
    <r>
      <t xml:space="preserve">Agencija "KAMIR" d.o.o.                             </t>
    </r>
    <r>
      <rPr>
        <sz val="11"/>
        <rFont val="Calibri"/>
        <family val="2"/>
        <charset val="238"/>
        <scheme val="minor"/>
      </rPr>
      <t>Mostar                      IDB/JIB 4272001500001</t>
    </r>
  </si>
  <si>
    <r>
      <t xml:space="preserve">"Guma M" d.o.o.                    </t>
    </r>
    <r>
      <rPr>
        <sz val="11"/>
        <rFont val="Calibri"/>
        <family val="2"/>
        <charset val="238"/>
        <scheme val="minor"/>
      </rPr>
      <t>Mostar                                      IDB/JIB 4227111640008</t>
    </r>
  </si>
  <si>
    <r>
      <t xml:space="preserve">"ALF-OM" d.o.o.          </t>
    </r>
    <r>
      <rPr>
        <sz val="11"/>
        <color theme="1"/>
        <rFont val="Calibri"/>
        <family val="2"/>
        <charset val="238"/>
        <scheme val="minor"/>
      </rPr>
      <t>Banja Luka                  IDB/JIB 4400810890005</t>
    </r>
  </si>
  <si>
    <r>
      <t xml:space="preserve">"Printex" d.o.o. </t>
    </r>
    <r>
      <rPr>
        <sz val="11"/>
        <color theme="1"/>
        <rFont val="Calibri"/>
        <family val="2"/>
        <charset val="238"/>
        <scheme val="minor"/>
      </rPr>
      <t>Sarajevo                  IDB/JIB 4200597450005</t>
    </r>
  </si>
  <si>
    <r>
      <t xml:space="preserve">"Termoelektro-NS" d.o.o.                       </t>
    </r>
    <r>
      <rPr>
        <sz val="11"/>
        <color theme="1"/>
        <rFont val="Calibri"/>
        <family val="2"/>
        <charset val="238"/>
        <scheme val="minor"/>
      </rPr>
      <t>Gradiška                       IDB/JIB 4401045180009</t>
    </r>
  </si>
  <si>
    <r>
      <t xml:space="preserve">"Saga RS" d.o.o.         </t>
    </r>
    <r>
      <rPr>
        <sz val="11"/>
        <color theme="1"/>
        <rFont val="Calibri"/>
        <family val="2"/>
        <charset val="238"/>
        <scheme val="minor"/>
      </rPr>
      <t>Banja Luka                  IDB/JIB 4402760410000</t>
    </r>
  </si>
  <si>
    <r>
      <t xml:space="preserve">"KMC" d.o.o.               </t>
    </r>
    <r>
      <rPr>
        <sz val="11"/>
        <color theme="1"/>
        <rFont val="Calibri"/>
        <family val="2"/>
        <charset val="238"/>
        <scheme val="minor"/>
      </rPr>
      <t>Banja Luka                   IDB/JIB 4402171770004</t>
    </r>
  </si>
  <si>
    <r>
      <t xml:space="preserve">"EIB INTERNATIONALE" A.D.                            </t>
    </r>
    <r>
      <rPr>
        <sz val="11"/>
        <color theme="1"/>
        <rFont val="Calibri"/>
        <family val="2"/>
        <charset val="238"/>
        <scheme val="minor"/>
      </rPr>
      <t>BANJA LUKA         IDB/JIB 4400966390029</t>
    </r>
  </si>
  <si>
    <r>
      <t xml:space="preserve">"Omega" d.o.o. </t>
    </r>
    <r>
      <rPr>
        <sz val="11"/>
        <color theme="1"/>
        <rFont val="Calibri"/>
        <family val="2"/>
        <charset val="238"/>
        <scheme val="minor"/>
      </rPr>
      <t>Živinice                         IDB/JIB 4209362230005</t>
    </r>
  </si>
  <si>
    <r>
      <t xml:space="preserve">"ARCHITEKTENGRUPPE S71 " d.o.o.          </t>
    </r>
    <r>
      <rPr>
        <sz val="11"/>
        <color theme="1"/>
        <rFont val="Calibri"/>
        <family val="2"/>
        <charset val="238"/>
        <scheme val="minor"/>
      </rPr>
      <t>Sarajevo                         IDB/JIB 4200630920004</t>
    </r>
  </si>
  <si>
    <r>
      <t xml:space="preserve">"Talija" d.o.o.                    </t>
    </r>
    <r>
      <rPr>
        <sz val="11"/>
        <rFont val="Calibri"/>
        <family val="2"/>
        <charset val="238"/>
        <scheme val="minor"/>
      </rPr>
      <t>Banja Luka                                     IDB/JIB 4402157940002</t>
    </r>
  </si>
  <si>
    <r>
      <t xml:space="preserve">"ELEKTROKOMEL " zd          </t>
    </r>
    <r>
      <rPr>
        <sz val="11"/>
        <color theme="1"/>
        <rFont val="Calibri"/>
        <family val="2"/>
        <charset val="238"/>
        <scheme val="minor"/>
      </rPr>
      <t>Istočna Ilidža                        IDB/JIB 4509261250009</t>
    </r>
  </si>
  <si>
    <r>
      <t xml:space="preserve">"Delta MD" d.o.o.                       </t>
    </r>
    <r>
      <rPr>
        <sz val="11"/>
        <color theme="1"/>
        <rFont val="Calibri"/>
        <family val="2"/>
        <charset val="238"/>
        <scheme val="minor"/>
      </rPr>
      <t>Banja Luka                     IDB/JIB 4401681330002</t>
    </r>
  </si>
  <si>
    <r>
      <t xml:space="preserve">"Europa" d.d., podružnica hotel "Holiday"                              </t>
    </r>
    <r>
      <rPr>
        <sz val="11"/>
        <rFont val="Calibri"/>
        <family val="2"/>
        <charset val="238"/>
        <scheme val="minor"/>
      </rPr>
      <t>Sarajevo                                   IDB/JIB 4402157940002</t>
    </r>
  </si>
  <si>
    <r>
      <t xml:space="preserve">"INFOCOM RAČUNARI" d.o.o.                           </t>
    </r>
    <r>
      <rPr>
        <sz val="11"/>
        <color theme="1"/>
        <rFont val="Calibri"/>
        <family val="2"/>
        <charset val="238"/>
        <scheme val="minor"/>
      </rPr>
      <t>Banja Luka                   IDB/JIB 4403506320005</t>
    </r>
  </si>
  <si>
    <r>
      <t xml:space="preserve">"FIS" d.o.o.,                   </t>
    </r>
    <r>
      <rPr>
        <sz val="11"/>
        <color theme="1"/>
        <rFont val="Calibri"/>
        <family val="2"/>
        <charset val="238"/>
        <scheme val="minor"/>
      </rPr>
      <t>VITEZ, p.j. Banja Luka                               IDB/JIB 4236020240111</t>
    </r>
  </si>
  <si>
    <r>
      <t xml:space="preserve">"FIRMOGRAF" p.o. </t>
    </r>
    <r>
      <rPr>
        <sz val="11"/>
        <color theme="1"/>
        <rFont val="Calibri"/>
        <family val="2"/>
        <charset val="238"/>
        <scheme val="minor"/>
      </rPr>
      <t>Banja Luka                               IDB/JIB 4505050570001</t>
    </r>
  </si>
  <si>
    <r>
      <t xml:space="preserve">"NEW SANATRON" </t>
    </r>
    <r>
      <rPr>
        <sz val="11"/>
        <color theme="1"/>
        <rFont val="Calibri"/>
        <family val="2"/>
        <charset val="238"/>
        <scheme val="minor"/>
      </rPr>
      <t>d.o.o. Novi Grad                              IDB/JIB 4400759330008</t>
    </r>
  </si>
  <si>
    <r>
      <t xml:space="preserve">"INFOCOM RAČUNARI" d.o.o. </t>
    </r>
    <r>
      <rPr>
        <sz val="11"/>
        <color theme="1"/>
        <rFont val="Calibri"/>
        <family val="2"/>
        <charset val="238"/>
        <scheme val="minor"/>
      </rPr>
      <t>Banja Luka                             IDB/JIB 4403506320005</t>
    </r>
  </si>
  <si>
    <r>
      <t xml:space="preserve">"MEDA" d.o.o. </t>
    </r>
    <r>
      <rPr>
        <sz val="11"/>
        <color theme="1"/>
        <rFont val="Calibri"/>
        <family val="2"/>
        <charset val="238"/>
        <scheme val="minor"/>
      </rPr>
      <t>Sarajevo                                 IDB/JIB 4200104360002</t>
    </r>
  </si>
  <si>
    <r>
      <t xml:space="preserve">"AutoStarčević" d.o.o. </t>
    </r>
    <r>
      <rPr>
        <sz val="11"/>
        <color theme="1"/>
        <rFont val="Calibri"/>
        <family val="2"/>
        <charset val="238"/>
        <scheme val="minor"/>
      </rPr>
      <t>Banja Luka                                IDB/JIB 4402281360006</t>
    </r>
  </si>
  <si>
    <r>
      <t xml:space="preserve">"Uni Bristol", podružnica hotel "Mellain" d.o.o.                    </t>
    </r>
    <r>
      <rPr>
        <sz val="11"/>
        <rFont val="Calibri"/>
        <family val="2"/>
        <charset val="238"/>
        <scheme val="minor"/>
      </rPr>
      <t>Tuzla                                    IDB/JIB 4209983000011</t>
    </r>
  </si>
  <si>
    <r>
      <t xml:space="preserve">"DESGIN OFFICE" d.o.o.                         </t>
    </r>
    <r>
      <rPr>
        <sz val="11"/>
        <color theme="1"/>
        <rFont val="Calibri"/>
        <family val="2"/>
        <charset val="238"/>
        <scheme val="minor"/>
      </rPr>
      <t>Banja Luka                  IDB/JIB 4400959850006</t>
    </r>
  </si>
  <si>
    <r>
      <t xml:space="preserve">"CORE" d.o.o.               </t>
    </r>
    <r>
      <rPr>
        <sz val="11"/>
        <color theme="1"/>
        <rFont val="Calibri"/>
        <family val="2"/>
        <charset val="238"/>
        <scheme val="minor"/>
      </rPr>
      <t>Sarajevo                 IDB/JIB 4201671730003</t>
    </r>
  </si>
  <si>
    <r>
      <t xml:space="preserve">"Nešković" d.o.o. </t>
    </r>
    <r>
      <rPr>
        <sz val="11"/>
        <color theme="1"/>
        <rFont val="Calibri"/>
        <family val="2"/>
        <charset val="238"/>
        <scheme val="minor"/>
      </rPr>
      <t>Bijeljina                  IDB/JIB 4400420750008</t>
    </r>
  </si>
  <si>
    <r>
      <t xml:space="preserve">"Preventiva" d.o.o. </t>
    </r>
    <r>
      <rPr>
        <sz val="11"/>
        <color theme="1"/>
        <rFont val="Calibri"/>
        <family val="2"/>
        <charset val="238"/>
        <scheme val="minor"/>
      </rPr>
      <t>Banja Luka            IDB/JIB 4402623260009</t>
    </r>
  </si>
  <si>
    <r>
      <t xml:space="preserve">"ALF-OM" d.o.o.               </t>
    </r>
    <r>
      <rPr>
        <sz val="11"/>
        <color theme="1"/>
        <rFont val="Calibri"/>
        <family val="2"/>
        <charset val="238"/>
        <scheme val="minor"/>
      </rPr>
      <t>Banja Luka                IDB/JIB 440081089005</t>
    </r>
  </si>
  <si>
    <r>
      <t xml:space="preserve">"Gatarić" d.o.o. </t>
    </r>
    <r>
      <rPr>
        <sz val="11"/>
        <color theme="1"/>
        <rFont val="Calibri"/>
        <family val="2"/>
        <charset val="238"/>
        <scheme val="minor"/>
      </rPr>
      <t>Derventa                             IDB/JIB 4400147210003</t>
    </r>
  </si>
  <si>
    <r>
      <t xml:space="preserve">"UNIS" Institut za ekologiju, zaštitu na radu i zaštitu od požara d.o.o.                              </t>
    </r>
    <r>
      <rPr>
        <sz val="11"/>
        <color theme="1"/>
        <rFont val="Calibri"/>
        <family val="2"/>
        <charset val="238"/>
        <scheme val="minor"/>
      </rPr>
      <t>Istočno Sarajevo                             IDB/JIB 4400577900003</t>
    </r>
  </si>
  <si>
    <r>
      <t xml:space="preserve">"BLICNET" d.o.o. </t>
    </r>
    <r>
      <rPr>
        <sz val="11"/>
        <color theme="1"/>
        <rFont val="Calibri"/>
        <family val="2"/>
        <charset val="238"/>
        <scheme val="minor"/>
      </rPr>
      <t>Banja Luka                            IDB/JIB 4400999050002</t>
    </r>
  </si>
  <si>
    <r>
      <t>"BLICNET" d.o.o.</t>
    </r>
    <r>
      <rPr>
        <sz val="11"/>
        <color theme="1"/>
        <rFont val="Calibri"/>
        <family val="2"/>
        <charset val="238"/>
        <scheme val="minor"/>
      </rPr>
      <t xml:space="preserve"> Banja Luka                            IDB/JIB 4400999050002</t>
    </r>
  </si>
  <si>
    <r>
      <t xml:space="preserve">"PORSCHE BH" d.o.o. </t>
    </r>
    <r>
      <rPr>
        <sz val="11"/>
        <color theme="1"/>
        <rFont val="Calibri"/>
        <family val="2"/>
        <charset val="238"/>
        <scheme val="minor"/>
      </rPr>
      <t>Sarajevo                      IDB/JIB 4201887660000</t>
    </r>
  </si>
  <si>
    <r>
      <t xml:space="preserve">Grupa ponuđača: "Agencija Kamir" d.o.o.                        </t>
    </r>
    <r>
      <rPr>
        <sz val="11"/>
        <color theme="1"/>
        <rFont val="Calibri"/>
        <family val="2"/>
        <charset val="238"/>
        <scheme val="minor"/>
      </rPr>
      <t>Široki Brijeg         IDB/JIB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4272001500001 </t>
    </r>
    <r>
      <rPr>
        <b/>
        <sz val="11"/>
        <color theme="1"/>
        <rFont val="Calibri"/>
        <family val="2"/>
        <charset val="238"/>
        <scheme val="minor"/>
      </rPr>
      <t xml:space="preserve">i "Prointer ITSS" d.o.o. </t>
    </r>
    <r>
      <rPr>
        <sz val="11"/>
        <color theme="1"/>
        <rFont val="Calibri"/>
        <family val="2"/>
        <charset val="238"/>
        <scheme val="minor"/>
      </rPr>
      <t>Banja Luka                   IDB/JIB 4403865130009</t>
    </r>
  </si>
  <si>
    <r>
      <t xml:space="preserve">"Messer Tehnoplin" d.o.o.                            </t>
    </r>
    <r>
      <rPr>
        <sz val="11"/>
        <color theme="1"/>
        <rFont val="Calibri"/>
        <family val="2"/>
        <charset val="238"/>
        <scheme val="minor"/>
      </rPr>
      <t>Sarajevo                                IDB/JIB 200350720000</t>
    </r>
  </si>
  <si>
    <r>
      <t xml:space="preserve">"SOPA" d.o.o.             </t>
    </r>
    <r>
      <rPr>
        <sz val="11"/>
        <color theme="1"/>
        <rFont val="Calibri"/>
        <family val="2"/>
        <charset val="238"/>
        <scheme val="minor"/>
      </rPr>
      <t>Posušje                  IDB/JIB 4272064090008</t>
    </r>
  </si>
  <si>
    <r>
      <t xml:space="preserve">"LIM MAL" s.p. </t>
    </r>
    <r>
      <rPr>
        <sz val="11"/>
        <color theme="1"/>
        <rFont val="Calibri"/>
        <family val="2"/>
        <charset val="238"/>
        <scheme val="minor"/>
      </rPr>
      <t>Jablanica                          IDB/JIB 4327817050003</t>
    </r>
  </si>
  <si>
    <r>
      <t xml:space="preserve">"APICAL" d.o.o.         </t>
    </r>
    <r>
      <rPr>
        <sz val="11"/>
        <color theme="1"/>
        <rFont val="Calibri"/>
        <family val="2"/>
        <charset val="238"/>
        <scheme val="minor"/>
      </rPr>
      <t>Novo Sarajevo                       IDB/JIB 4201024380009</t>
    </r>
  </si>
  <si>
    <r>
      <t xml:space="preserve">Grupa ponuđača:  "ITC" d.o.o.                 </t>
    </r>
    <r>
      <rPr>
        <sz val="11"/>
        <color theme="1"/>
        <rFont val="Calibri"/>
        <family val="2"/>
        <charset val="238"/>
        <scheme val="minor"/>
      </rPr>
      <t>Zenica                     IDB/JIB 4218146790003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"Mag Commerce" d.o.o.                    </t>
    </r>
    <r>
      <rPr>
        <sz val="11"/>
        <color theme="1"/>
        <rFont val="Calibri"/>
        <family val="2"/>
        <charset val="238"/>
        <scheme val="minor"/>
      </rPr>
      <t>Čakovec, HR</t>
    </r>
  </si>
  <si>
    <r>
      <t xml:space="preserve">"Biro.kip " d.o.o.          </t>
    </r>
    <r>
      <rPr>
        <sz val="11"/>
        <color theme="1"/>
        <rFont val="Calibri"/>
        <family val="2"/>
        <charset val="238"/>
        <scheme val="minor"/>
      </rPr>
      <t>Banja Luka                         IDB/JIB 4402286590000</t>
    </r>
  </si>
  <si>
    <r>
      <t xml:space="preserve">"Saga NFG" d.o.o. </t>
    </r>
    <r>
      <rPr>
        <sz val="11"/>
        <color theme="1"/>
        <rFont val="Calibri"/>
        <family val="2"/>
        <charset val="238"/>
        <scheme val="minor"/>
      </rPr>
      <t>Banja Luka                   IDB/JIB 4402760410000</t>
    </r>
  </si>
  <si>
    <r>
      <t xml:space="preserve">"Agencija Kamir" d.o.o.                        </t>
    </r>
    <r>
      <rPr>
        <sz val="11"/>
        <color theme="1"/>
        <rFont val="Calibri"/>
        <family val="2"/>
        <charset val="238"/>
        <scheme val="minor"/>
      </rPr>
      <t>Široki Brijeg                IDB/JIB 4272001500001</t>
    </r>
  </si>
  <si>
    <r>
      <t xml:space="preserve">P.T.D. "MEN"            </t>
    </r>
    <r>
      <rPr>
        <sz val="11"/>
        <color theme="1"/>
        <rFont val="Calibri"/>
        <family val="2"/>
        <charset val="238"/>
        <scheme val="minor"/>
      </rPr>
      <t>Travnik                   IDB/JIB 423603187001</t>
    </r>
  </si>
  <si>
    <r>
      <t xml:space="preserve">"KLM" d.o.o.                </t>
    </r>
    <r>
      <rPr>
        <sz val="11"/>
        <color theme="1"/>
        <rFont val="Calibri"/>
        <family val="2"/>
        <charset val="238"/>
        <scheme val="minor"/>
      </rPr>
      <t>Prnjavor                IDB/JIB 401222650002</t>
    </r>
  </si>
  <si>
    <r>
      <t xml:space="preserve">"Mtel" a.d.                                     </t>
    </r>
    <r>
      <rPr>
        <sz val="11"/>
        <color theme="1"/>
        <rFont val="Calibri"/>
        <family val="2"/>
        <charset val="238"/>
        <scheme val="minor"/>
      </rPr>
      <t>Banja Luka                             IDB/JIB 44009640000002</t>
    </r>
  </si>
  <si>
    <r>
      <t xml:space="preserve">"Mtel" a.d.                                     </t>
    </r>
    <r>
      <rPr>
        <sz val="11"/>
        <color theme="1"/>
        <rFont val="Calibri"/>
        <family val="2"/>
        <charset val="238"/>
        <scheme val="minor"/>
      </rPr>
      <t>Banja Luka                         IDB/JIB 44009640000002</t>
    </r>
  </si>
  <si>
    <r>
      <t xml:space="preserve">"DIGITARIJA" d.o.o. Društvo za zavjetovanje i usluge u informatici                </t>
    </r>
    <r>
      <rPr>
        <sz val="11"/>
        <color theme="1"/>
        <rFont val="Calibri"/>
        <family val="2"/>
        <charset val="238"/>
        <scheme val="minor"/>
      </rPr>
      <t>Sarajevo                       IDB/JIB 4201551320006</t>
    </r>
  </si>
  <si>
    <r>
      <t xml:space="preserve">"Comesgrafica" d.o.o.                </t>
    </r>
    <r>
      <rPr>
        <sz val="11"/>
        <color theme="1"/>
        <rFont val="Calibri"/>
        <family val="2"/>
        <charset val="238"/>
        <scheme val="minor"/>
      </rPr>
      <t>Banja Luka                                             IDB/JIB 4400813560006</t>
    </r>
  </si>
  <si>
    <r>
      <t xml:space="preserve">"ELEKTRO TIM" d.o.o. </t>
    </r>
    <r>
      <rPr>
        <sz val="11"/>
        <color theme="1"/>
        <rFont val="Calibri"/>
        <family val="2"/>
        <charset val="238"/>
        <scheme val="minor"/>
      </rPr>
      <t>Banja Luka                  IDB/JIB 4403067810009</t>
    </r>
  </si>
  <si>
    <r>
      <t xml:space="preserve">"PROMARK" d.o.o. </t>
    </r>
    <r>
      <rPr>
        <sz val="11"/>
        <color theme="1"/>
        <rFont val="Calibri"/>
        <family val="2"/>
        <charset val="238"/>
        <scheme val="minor"/>
      </rPr>
      <t xml:space="preserve">Mostar                             IDB/JIB 4227270870006 </t>
    </r>
  </si>
  <si>
    <r>
      <t xml:space="preserve">"Albat" d.o.o.                     </t>
    </r>
    <r>
      <rPr>
        <sz val="11"/>
        <color theme="1"/>
        <rFont val="Calibri"/>
        <family val="2"/>
        <charset val="238"/>
        <scheme val="minor"/>
      </rPr>
      <t>Novo Sarajevo                        IDB/JIB 4201041550007</t>
    </r>
  </si>
  <si>
    <r>
      <t xml:space="preserve">"DERMAL R" d.o.o. </t>
    </r>
    <r>
      <rPr>
        <sz val="11"/>
        <color theme="1"/>
        <rFont val="Calibri"/>
        <family val="2"/>
        <charset val="238"/>
        <scheme val="minor"/>
      </rPr>
      <t>Kotor Varoš                 IDB/JIB 4401727690009</t>
    </r>
  </si>
  <si>
    <r>
      <t xml:space="preserve">"ALF-OM" d.o.o.              </t>
    </r>
    <r>
      <rPr>
        <sz val="11"/>
        <color theme="1"/>
        <rFont val="Calibri"/>
        <family val="2"/>
        <charset val="238"/>
        <scheme val="minor"/>
      </rPr>
      <t>Banja Luka                                 IDB/JIB 4400810890005</t>
    </r>
  </si>
  <si>
    <r>
      <t xml:space="preserve">"BH Telecom" d.d. </t>
    </r>
    <r>
      <rPr>
        <sz val="11"/>
        <color theme="1"/>
        <rFont val="Calibri"/>
        <family val="2"/>
        <charset val="238"/>
        <scheme val="minor"/>
      </rPr>
      <t>Sarajevo                                                IDB/JIB 4200211100005</t>
    </r>
  </si>
  <si>
    <r>
      <t xml:space="preserve">"SISTEM QUALITAS" d.o.o.                                  </t>
    </r>
    <r>
      <rPr>
        <sz val="11"/>
        <color theme="1"/>
        <rFont val="Calibri"/>
        <family val="2"/>
        <charset val="238"/>
        <scheme val="minor"/>
      </rPr>
      <t>Pale                              IDB/JIB 4400587960004</t>
    </r>
  </si>
  <si>
    <r>
      <t xml:space="preserve">"Bijeljina put" d.o.o. </t>
    </r>
    <r>
      <rPr>
        <sz val="11"/>
        <color theme="1"/>
        <rFont val="Calibri"/>
        <family val="2"/>
        <charset val="238"/>
        <scheme val="minor"/>
      </rPr>
      <t>Bijeljina                    IDB/JIB 4400380860000</t>
    </r>
  </si>
  <si>
    <r>
      <t xml:space="preserve">"Cosmos Commerce " d.o.o.                         </t>
    </r>
    <r>
      <rPr>
        <sz val="11"/>
        <color theme="1"/>
        <rFont val="Calibri"/>
        <family val="2"/>
        <charset val="238"/>
        <scheme val="minor"/>
      </rPr>
      <t>Tuzla                                   IDB/JIB 42090129006</t>
    </r>
  </si>
  <si>
    <r>
      <t xml:space="preserve">"Migros" d.o.o. </t>
    </r>
    <r>
      <rPr>
        <sz val="11"/>
        <color theme="1"/>
        <rFont val="Calibri"/>
        <family val="2"/>
        <charset val="238"/>
        <scheme val="minor"/>
      </rPr>
      <t>Sarajevo                    IDB/JIB 420222115003</t>
    </r>
  </si>
  <si>
    <r>
      <t xml:space="preserve">"Siddik" d.o.o.             </t>
    </r>
    <r>
      <rPr>
        <sz val="11"/>
        <color theme="1"/>
        <rFont val="Calibri"/>
        <family val="2"/>
        <charset val="238"/>
        <scheme val="minor"/>
      </rPr>
      <t>Tuzla                               IDB/JIB 4209238140006</t>
    </r>
  </si>
  <si>
    <r>
      <t xml:space="preserve">"Apolo" d.o.o.                  </t>
    </r>
    <r>
      <rPr>
        <sz val="11"/>
        <color theme="1"/>
        <rFont val="Calibri"/>
        <family val="2"/>
        <charset val="238"/>
        <scheme val="minor"/>
      </rPr>
      <t>Mostar                                     IDB/JIB 4227052290006</t>
    </r>
  </si>
  <si>
    <r>
      <t xml:space="preserve">"LOTRIČ CONTROL" d.o.o.                            </t>
    </r>
    <r>
      <rPr>
        <sz val="11"/>
        <color theme="1"/>
        <rFont val="Calibri"/>
        <family val="2"/>
        <charset val="238"/>
        <scheme val="minor"/>
      </rPr>
      <t>Mostar                       IDB/JIB 4227744330008</t>
    </r>
  </si>
  <si>
    <r>
      <t xml:space="preserve">"PRECIZ - VULIN ĐORĐE" d.o.o.                 </t>
    </r>
    <r>
      <rPr>
        <sz val="11"/>
        <color theme="1"/>
        <rFont val="Calibri"/>
        <family val="2"/>
        <charset val="238"/>
        <scheme val="minor"/>
      </rPr>
      <t>Banja Luka                    IDB/JIB 4509015990001</t>
    </r>
  </si>
  <si>
    <r>
      <t xml:space="preserve">"EURO LIFTING" d.o.o.                  </t>
    </r>
    <r>
      <rPr>
        <sz val="11"/>
        <color theme="1"/>
        <rFont val="Calibri"/>
        <family val="2"/>
        <charset val="238"/>
        <scheme val="minor"/>
      </rPr>
      <t>Srebrenik                   IDB/JIB 4218240890003</t>
    </r>
  </si>
  <si>
    <r>
      <t xml:space="preserve">"Hifa Petrol" d.o.o. </t>
    </r>
    <r>
      <rPr>
        <sz val="11"/>
        <color theme="1"/>
        <rFont val="Calibri"/>
        <family val="2"/>
        <charset val="238"/>
        <scheme val="minor"/>
      </rPr>
      <t>Sarajevo                                  IDB/JIB 420099090005</t>
    </r>
  </si>
  <si>
    <r>
      <t xml:space="preserve">"INTER-COM" d.o.o.                         </t>
    </r>
    <r>
      <rPr>
        <sz val="11"/>
        <color theme="1"/>
        <rFont val="Calibri"/>
        <family val="2"/>
        <charset val="238"/>
        <scheme val="minor"/>
      </rPr>
      <t>Zenica                     IDB/JIB 4218087760006</t>
    </r>
  </si>
  <si>
    <r>
      <t xml:space="preserve">Grupa ponuđača: "Saga NFG" d.o.o.   </t>
    </r>
    <r>
      <rPr>
        <sz val="11"/>
        <color theme="1"/>
        <rFont val="Calibri"/>
        <family val="2"/>
        <charset val="238"/>
        <scheme val="minor"/>
      </rPr>
      <t>Banja Luka              IDB/JIB 4402760410000</t>
    </r>
    <r>
      <rPr>
        <b/>
        <sz val="11"/>
        <color theme="1"/>
        <rFont val="Calibri"/>
        <family val="2"/>
        <charset val="238"/>
        <scheme val="minor"/>
      </rPr>
      <t>,                            "Saga" d.o.o.            Beograd</t>
    </r>
  </si>
  <si>
    <r>
      <t xml:space="preserve">AUTO START d.o.o. </t>
    </r>
    <r>
      <rPr>
        <sz val="11"/>
        <color theme="1"/>
        <rFont val="Calibri"/>
        <family val="2"/>
        <charset val="238"/>
        <scheme val="minor"/>
      </rPr>
      <t>Mostar                   IDB/JIB 4227307460008</t>
    </r>
  </si>
  <si>
    <r>
      <t xml:space="preserve">EL-TE 3 d.o.o.          </t>
    </r>
    <r>
      <rPr>
        <sz val="11"/>
        <color theme="1"/>
        <rFont val="Calibri"/>
        <family val="2"/>
        <charset val="238"/>
        <scheme val="minor"/>
      </rPr>
      <t>Novo Sarajevo          IDB/JIB 4200143770005</t>
    </r>
  </si>
  <si>
    <r>
      <t xml:space="preserve">EDNIL d.o.o.            </t>
    </r>
    <r>
      <rPr>
        <sz val="11"/>
        <color theme="1"/>
        <rFont val="Calibri"/>
        <family val="2"/>
        <charset val="238"/>
        <scheme val="minor"/>
      </rPr>
      <t>Vogošća, Sarajevo IDB/JIB 4200534450005</t>
    </r>
  </si>
  <si>
    <r>
      <t xml:space="preserve">SHIMADZU d.o.o. </t>
    </r>
    <r>
      <rPr>
        <sz val="11"/>
        <color theme="1"/>
        <rFont val="Calibri"/>
        <family val="2"/>
        <charset val="238"/>
        <scheme val="minor"/>
      </rPr>
      <t>Sarajevo                     IDB/JIB 4200419780000</t>
    </r>
  </si>
  <si>
    <r>
      <t xml:space="preserve">JU Institut za urbanizam, građevinarstvo i ekologiju Republike Srpske                        </t>
    </r>
    <r>
      <rPr>
        <sz val="11"/>
        <color theme="1"/>
        <rFont val="Calibri"/>
        <family val="2"/>
        <charset val="238"/>
        <scheme val="minor"/>
      </rPr>
      <t xml:space="preserve">Banja Luka                    IDB/JIB 4400879150003 </t>
    </r>
  </si>
  <si>
    <r>
      <t xml:space="preserve">Intitut za zaštitu, ekologiju i obrazovanje  a.d.                               </t>
    </r>
    <r>
      <rPr>
        <sz val="11"/>
        <color theme="1"/>
        <rFont val="Calibri"/>
        <family val="2"/>
        <charset val="238"/>
        <scheme val="minor"/>
      </rPr>
      <t>Tuzla                             IDB/JIB 42090903000009</t>
    </r>
  </si>
  <si>
    <r>
      <t xml:space="preserve">"APICAL" d.o.o. Novo </t>
    </r>
    <r>
      <rPr>
        <sz val="11"/>
        <color theme="1"/>
        <rFont val="Calibri"/>
        <family val="2"/>
        <charset val="238"/>
        <scheme val="minor"/>
      </rPr>
      <t>Sarajevo                       IDB/JIB 4201024380009</t>
    </r>
  </si>
  <si>
    <r>
      <t xml:space="preserve">"OSLOBOĐENJE SERVISI" d.o.o. </t>
    </r>
    <r>
      <rPr>
        <sz val="11"/>
        <color theme="1"/>
        <rFont val="Calibri"/>
        <family val="2"/>
        <charset val="238"/>
        <scheme val="minor"/>
      </rPr>
      <t>Sarajevo IDB/JIB4202263820009</t>
    </r>
  </si>
  <si>
    <r>
      <t xml:space="preserve">"AGROMARKET" d.o.o.                                </t>
    </r>
    <r>
      <rPr>
        <sz val="11"/>
        <color theme="1"/>
        <rFont val="Calibri"/>
        <family val="2"/>
        <charset val="238"/>
        <scheme val="minor"/>
      </rPr>
      <t>Bijeljina                        IDB/JIB 4402278140003</t>
    </r>
  </si>
  <si>
    <r>
      <t xml:space="preserve">"ATLANTIK BB" d.o.o. </t>
    </r>
    <r>
      <rPr>
        <sz val="11"/>
        <color theme="1"/>
        <rFont val="Calibri"/>
        <family val="2"/>
        <charset val="238"/>
        <scheme val="minor"/>
      </rPr>
      <t>Banja Luka                     IDB/JIB 4400913350009</t>
    </r>
  </si>
  <si>
    <r>
      <t xml:space="preserve">"ADUT PLUS" D.O.O. </t>
    </r>
    <r>
      <rPr>
        <sz val="11"/>
        <color theme="1"/>
        <rFont val="Calibri"/>
        <family val="2"/>
        <charset val="238"/>
        <scheme val="minor"/>
      </rPr>
      <t>Banja Luka                    IDB/JIB 4403765340006</t>
    </r>
  </si>
  <si>
    <r>
      <t xml:space="preserve">"SISTEM QUALITA'S" D.O.O.                              </t>
    </r>
    <r>
      <rPr>
        <sz val="11"/>
        <color theme="1"/>
        <rFont val="Calibri"/>
        <family val="2"/>
        <charset val="238"/>
        <scheme val="minor"/>
      </rPr>
      <t>Pale                                 IDB/JIB 4400587960004</t>
    </r>
  </si>
  <si>
    <r>
      <t xml:space="preserve">"Telefonija Vidaković" d.o.o.                            </t>
    </r>
    <r>
      <rPr>
        <sz val="11"/>
        <color theme="1"/>
        <rFont val="Calibri"/>
        <family val="2"/>
        <charset val="238"/>
        <scheme val="minor"/>
      </rPr>
      <t>Doboj                             IDB/JIB 4400011580001</t>
    </r>
  </si>
  <si>
    <r>
      <t xml:space="preserve">"Vatrosistemi" d.o.o.                            </t>
    </r>
    <r>
      <rPr>
        <sz val="11"/>
        <color theme="1"/>
        <rFont val="Calibri"/>
        <family val="2"/>
        <charset val="238"/>
        <scheme val="minor"/>
      </rPr>
      <t>Sarajevo                     IDB/JIB 4200117260007</t>
    </r>
  </si>
  <si>
    <r>
      <t xml:space="preserve">"Inteh" d.o.o.         </t>
    </r>
    <r>
      <rPr>
        <sz val="11"/>
        <color theme="1"/>
        <rFont val="Calibri"/>
        <family val="2"/>
        <charset val="238"/>
        <scheme val="minor"/>
      </rPr>
      <t>Banja Luka                IDB/JIB 4400835290002</t>
    </r>
  </si>
  <si>
    <r>
      <t xml:space="preserve">"Ratković" d.o.o.               </t>
    </r>
    <r>
      <rPr>
        <sz val="11"/>
        <color theme="1"/>
        <rFont val="Calibri"/>
        <family val="2"/>
        <charset val="238"/>
        <scheme val="minor"/>
      </rPr>
      <t>Banja Luka                IDB/JIB 4401012250001</t>
    </r>
  </si>
  <si>
    <r>
      <t xml:space="preserve">"BISCOMMERCE" d.o.o.                                       </t>
    </r>
    <r>
      <rPr>
        <sz val="11"/>
        <color theme="1"/>
        <rFont val="Calibri"/>
        <family val="2"/>
        <charset val="238"/>
        <scheme val="minor"/>
      </rPr>
      <t>Banja Luka                IDB/JIB 4401575810003</t>
    </r>
  </si>
  <si>
    <r>
      <t xml:space="preserve">"NEW SANATRON" d.o.o.                            </t>
    </r>
    <r>
      <rPr>
        <sz val="11"/>
        <color theme="1"/>
        <rFont val="Calibri"/>
        <family val="2"/>
        <charset val="238"/>
        <scheme val="minor"/>
      </rPr>
      <t>Novi Grad                     IDB/JIB 4400759330008</t>
    </r>
  </si>
  <si>
    <r>
      <t xml:space="preserve">"EKO-BEL" d.o.o.                           </t>
    </r>
    <r>
      <rPr>
        <sz val="11"/>
        <color theme="1"/>
        <rFont val="Calibri"/>
        <family val="2"/>
        <charset val="238"/>
        <scheme val="minor"/>
      </rPr>
      <t>Laktaši                     IDB/JIB 400855480002</t>
    </r>
  </si>
  <si>
    <r>
      <t xml:space="preserve">"ENERGO SISTEM" d.o.o.                           </t>
    </r>
    <r>
      <rPr>
        <sz val="11"/>
        <color theme="1"/>
        <rFont val="Calibri"/>
        <family val="2"/>
        <charset val="238"/>
        <scheme val="minor"/>
      </rPr>
      <t>Brčko                        IDB/JIB 4600038150008</t>
    </r>
  </si>
  <si>
    <r>
      <t xml:space="preserve">"Konis" d.o.o.           </t>
    </r>
    <r>
      <rPr>
        <sz val="11"/>
        <color theme="1"/>
        <rFont val="Calibri"/>
        <family val="2"/>
        <charset val="238"/>
        <scheme val="minor"/>
      </rPr>
      <t>Sarajevo                 IDB/JIB 4200089380000</t>
    </r>
  </si>
  <si>
    <r>
      <t xml:space="preserve">"SECTOR SECURITY" d.o.o.                           </t>
    </r>
    <r>
      <rPr>
        <sz val="11"/>
        <color theme="1"/>
        <rFont val="Calibri"/>
        <family val="2"/>
        <charset val="238"/>
        <scheme val="minor"/>
      </rPr>
      <t>Banja Luka                   IDB/JIB 4400868380007</t>
    </r>
  </si>
  <si>
    <r>
      <t xml:space="preserve">"Topling" d.o.o.                              </t>
    </r>
    <r>
      <rPr>
        <sz val="11"/>
        <color theme="1"/>
        <rFont val="Calibri"/>
        <family val="2"/>
        <charset val="238"/>
        <scheme val="minor"/>
      </rPr>
      <t>Prnjavor                    IDB/JIB 4401209800003</t>
    </r>
  </si>
  <si>
    <r>
      <t xml:space="preserve">"DUNAV AUTO" d.o.o.                                      </t>
    </r>
    <r>
      <rPr>
        <sz val="11"/>
        <color theme="1"/>
        <rFont val="Calibri"/>
        <family val="2"/>
        <charset val="238"/>
        <scheme val="minor"/>
      </rPr>
      <t>Banja Luka                        IDB/JIB 4403196540000</t>
    </r>
  </si>
  <si>
    <r>
      <t xml:space="preserve">"Inspekt RGH" d.o.o. </t>
    </r>
    <r>
      <rPr>
        <sz val="11"/>
        <color theme="1"/>
        <rFont val="Calibri"/>
        <family val="2"/>
        <charset val="238"/>
        <scheme val="minor"/>
      </rPr>
      <t>Sarajevo                                IDB/JIB 4200115990008</t>
    </r>
  </si>
  <si>
    <r>
      <t xml:space="preserve">"Vivex Trading" d.o.o.                              </t>
    </r>
    <r>
      <rPr>
        <sz val="11"/>
        <color theme="1"/>
        <rFont val="Calibri"/>
        <family val="2"/>
        <charset val="238"/>
        <scheme val="minor"/>
      </rPr>
      <t>Banja Luka                      IDB/JIB 44008470300006</t>
    </r>
  </si>
  <si>
    <r>
      <t xml:space="preserve">"DAFNA" d.o.o.                              </t>
    </r>
    <r>
      <rPr>
        <sz val="11"/>
        <color theme="1"/>
        <rFont val="Calibri"/>
        <family val="2"/>
        <charset val="238"/>
        <scheme val="minor"/>
      </rPr>
      <t>Bihać                          IDB/JIB 4263570980004</t>
    </r>
  </si>
  <si>
    <r>
      <t xml:space="preserve">ZTR "BMG ELEKTRONIK"                          </t>
    </r>
    <r>
      <rPr>
        <sz val="11"/>
        <color theme="1"/>
        <rFont val="Calibri"/>
        <family val="2"/>
        <charset val="238"/>
        <scheme val="minor"/>
      </rPr>
      <t>Zvornik                   IDB/JIB 4510255980001</t>
    </r>
  </si>
  <si>
    <r>
      <t xml:space="preserve">"Autoperionica Dobro"- Čanković Dane s.p.                                    </t>
    </r>
    <r>
      <rPr>
        <sz val="11"/>
        <rFont val="Calibri"/>
        <family val="2"/>
        <charset val="238"/>
        <scheme val="minor"/>
      </rPr>
      <t>Banja Luka                               IDB/JIB 4506186920002</t>
    </r>
  </si>
  <si>
    <r>
      <t xml:space="preserve">"Lukajić-Travel&amp;Transport Agency"  s.p.                           </t>
    </r>
    <r>
      <rPr>
        <sz val="11"/>
        <color theme="1"/>
        <rFont val="Calibri"/>
        <family val="2"/>
        <charset val="238"/>
        <scheme val="minor"/>
      </rPr>
      <t>Trn- Laktaši                       IDB/JIB 4400846220006</t>
    </r>
  </si>
  <si>
    <r>
      <t xml:space="preserve">"Sacom" d.o.o.                              </t>
    </r>
    <r>
      <rPr>
        <sz val="11"/>
        <color theme="1"/>
        <rFont val="Calibri"/>
        <family val="2"/>
        <charset val="238"/>
        <scheme val="minor"/>
      </rPr>
      <t>Ilijaš, Sarajevo                           IDB/JIB 4200814900006</t>
    </r>
  </si>
  <si>
    <r>
      <t xml:space="preserve">"DESIGN OFFICE" d.o.o.                         </t>
    </r>
    <r>
      <rPr>
        <sz val="11"/>
        <color theme="1"/>
        <rFont val="Calibri"/>
        <family val="2"/>
        <charset val="238"/>
        <scheme val="minor"/>
      </rPr>
      <t>Banja Luka                  IDB/JIB 4400959850006</t>
    </r>
  </si>
  <si>
    <r>
      <t xml:space="preserve">ASA ASSISTANCE d.o.o.                                            </t>
    </r>
    <r>
      <rPr>
        <sz val="11"/>
        <color theme="1"/>
        <rFont val="Calibri"/>
        <family val="2"/>
        <charset val="238"/>
        <scheme val="minor"/>
      </rPr>
      <t>Sarajevo                 IDB/JIB 4201513580002</t>
    </r>
  </si>
  <si>
    <r>
      <t xml:space="preserve">"POLO" d.o.o.         </t>
    </r>
    <r>
      <rPr>
        <sz val="11"/>
        <color theme="1"/>
        <rFont val="Calibri"/>
        <family val="2"/>
        <charset val="238"/>
        <scheme val="minor"/>
      </rPr>
      <t>Kalesija                    IDB/JIB 4209073120005</t>
    </r>
  </si>
  <si>
    <r>
      <t xml:space="preserve">"KECKOM" d.o.o.               </t>
    </r>
    <r>
      <rPr>
        <sz val="11"/>
        <color theme="1"/>
        <rFont val="Calibri"/>
        <family val="2"/>
        <charset val="238"/>
        <scheme val="minor"/>
      </rPr>
      <t>Banja Luka                         IDB/JIB 4400846220006</t>
    </r>
  </si>
  <si>
    <r>
      <t xml:space="preserve">"King ICT" d.o.o. </t>
    </r>
    <r>
      <rPr>
        <sz val="11"/>
        <color theme="1"/>
        <rFont val="Calibri"/>
        <family val="2"/>
        <charset val="238"/>
        <scheme val="minor"/>
      </rPr>
      <t>Sarajevo                       IDB/JIB 4201150250005</t>
    </r>
  </si>
  <si>
    <r>
      <t xml:space="preserve">"GUMA M" d.o.o.               </t>
    </r>
    <r>
      <rPr>
        <sz val="11"/>
        <color theme="1"/>
        <rFont val="Calibri"/>
        <family val="2"/>
        <charset val="238"/>
        <scheme val="minor"/>
      </rPr>
      <t>Mostar                     IDB/JIB 4227111640008</t>
    </r>
  </si>
  <si>
    <r>
      <t xml:space="preserve">"Bravarija Radojević" d.o.o.                              </t>
    </r>
    <r>
      <rPr>
        <sz val="11"/>
        <color theme="1"/>
        <rFont val="Calibri"/>
        <family val="2"/>
        <charset val="238"/>
        <scheme val="minor"/>
      </rPr>
      <t>Srbac                             IDB/JIB 4503368590009</t>
    </r>
  </si>
  <si>
    <r>
      <t xml:space="preserve">"Gramax" d.o.o.                              </t>
    </r>
    <r>
      <rPr>
        <sz val="11"/>
        <color theme="1"/>
        <rFont val="Calibri"/>
        <family val="2"/>
        <charset val="238"/>
        <scheme val="minor"/>
      </rPr>
      <t>Stolac                            IDB/JIB 4227078840004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</si>
</sst>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M&quot;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0" fillId="0" borderId="0" xfId="0" applyFont="1"/>
    <xf numFmtId="0" fontId="22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24" fillId="2" borderId="2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distributed" wrapText="1"/>
    </xf>
    <xf numFmtId="164" fontId="29" fillId="3" borderId="4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distributed" wrapText="1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/>
    <xf numFmtId="0" fontId="0" fillId="2" borderId="7" xfId="0" applyFill="1" applyBorder="1" applyAlignment="1">
      <alignment horizontal="center" vertical="center"/>
    </xf>
    <xf numFmtId="0" fontId="0" fillId="2" borderId="5" xfId="0" applyFill="1" applyBorder="1"/>
    <xf numFmtId="0" fontId="24" fillId="2" borderId="7" xfId="0" applyFont="1" applyFill="1" applyBorder="1" applyAlignment="1">
      <alignment horizontal="center" vertical="center" wrapText="1"/>
    </xf>
    <xf numFmtId="164" fontId="24" fillId="2" borderId="7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distributed" wrapText="1"/>
    </xf>
    <xf numFmtId="0" fontId="24" fillId="2" borderId="7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vertical="top"/>
    </xf>
    <xf numFmtId="0" fontId="31" fillId="2" borderId="7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distributed" wrapText="1"/>
    </xf>
    <xf numFmtId="0" fontId="16" fillId="2" borderId="7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23" fillId="3" borderId="4" xfId="0" applyFont="1" applyFill="1" applyBorder="1" applyAlignment="1">
      <alignment horizontal="center" vertical="center" wrapText="1"/>
    </xf>
    <xf numFmtId="0" fontId="33" fillId="0" borderId="0" xfId="0" applyFont="1"/>
    <xf numFmtId="0" fontId="26" fillId="2" borderId="9" xfId="0" applyFont="1" applyFill="1" applyBorder="1" applyAlignment="1">
      <alignment vertical="top"/>
    </xf>
    <xf numFmtId="0" fontId="15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left" vertical="top" wrapText="1"/>
    </xf>
    <xf numFmtId="0" fontId="24" fillId="2" borderId="11" xfId="0" applyFont="1" applyFill="1" applyBorder="1" applyAlignment="1">
      <alignment horizontal="center" vertical="distributed" wrapText="1"/>
    </xf>
    <xf numFmtId="0" fontId="31" fillId="0" borderId="0" xfId="0" applyFont="1"/>
    <xf numFmtId="0" fontId="34" fillId="2" borderId="5" xfId="0" applyFont="1" applyFill="1" applyBorder="1" applyAlignment="1">
      <alignment vertical="top"/>
    </xf>
    <xf numFmtId="0" fontId="34" fillId="2" borderId="9" xfId="0" applyFont="1" applyFill="1" applyBorder="1" applyAlignment="1">
      <alignment vertical="top"/>
    </xf>
    <xf numFmtId="0" fontId="31" fillId="2" borderId="7" xfId="0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/>
    <xf numFmtId="0" fontId="31" fillId="2" borderId="7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top" wrapText="1"/>
    </xf>
    <xf numFmtId="0" fontId="30" fillId="2" borderId="1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left" vertical="distributed" wrapText="1"/>
    </xf>
    <xf numFmtId="0" fontId="24" fillId="2" borderId="8" xfId="0" applyFont="1" applyFill="1" applyBorder="1" applyAlignment="1">
      <alignment horizontal="left" vertical="top" wrapText="1"/>
    </xf>
    <xf numFmtId="164" fontId="24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/>
    <xf numFmtId="0" fontId="24" fillId="2" borderId="7" xfId="0" applyFont="1" applyFill="1" applyBorder="1" applyAlignment="1">
      <alignment horizontal="center" vertical="center"/>
    </xf>
    <xf numFmtId="164" fontId="24" fillId="2" borderId="7" xfId="0" applyNumberFormat="1" applyFont="1" applyFill="1" applyBorder="1" applyAlignment="1">
      <alignment horizontal="center" vertical="distributed" wrapText="1"/>
    </xf>
    <xf numFmtId="0" fontId="30" fillId="2" borderId="0" xfId="0" applyFont="1" applyFill="1" applyAlignment="1">
      <alignment horizontal="left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left" vertical="top" wrapText="1"/>
    </xf>
    <xf numFmtId="14" fontId="0" fillId="2" borderId="7" xfId="0" applyNumberForma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distributed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distributed" wrapText="1"/>
    </xf>
    <xf numFmtId="0" fontId="39" fillId="2" borderId="7" xfId="0" applyFont="1" applyFill="1" applyBorder="1" applyAlignment="1">
      <alignment horizontal="center" wrapText="1"/>
    </xf>
    <xf numFmtId="0" fontId="28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distributed" wrapText="1"/>
    </xf>
    <xf numFmtId="0" fontId="40" fillId="2" borderId="7" xfId="0" applyFont="1" applyFill="1" applyBorder="1" applyAlignment="1">
      <alignment horizontal="left" vertical="top" wrapText="1"/>
    </xf>
    <xf numFmtId="0" fontId="39" fillId="2" borderId="7" xfId="0" applyFont="1" applyFill="1" applyBorder="1" applyAlignment="1">
      <alignment horizontal="center" vertical="center" wrapText="1"/>
    </xf>
    <xf numFmtId="164" fontId="42" fillId="2" borderId="7" xfId="0" applyNumberFormat="1" applyFont="1" applyFill="1" applyBorder="1" applyAlignment="1">
      <alignment horizontal="center" vertical="center"/>
    </xf>
    <xf numFmtId="0" fontId="42" fillId="2" borderId="7" xfId="0" applyFont="1" applyFill="1" applyBorder="1"/>
    <xf numFmtId="0" fontId="42" fillId="2" borderId="7" xfId="0" applyFont="1" applyFill="1" applyBorder="1" applyAlignment="1">
      <alignment horizontal="center" vertical="center"/>
    </xf>
    <xf numFmtId="0" fontId="0" fillId="0" borderId="0" xfId="0" applyFill="1"/>
    <xf numFmtId="164" fontId="22" fillId="2" borderId="7" xfId="0" applyNumberFormat="1" applyFont="1" applyFill="1" applyBorder="1" applyAlignment="1">
      <alignment horizontal="center" vertical="distributed" wrapText="1"/>
    </xf>
    <xf numFmtId="0" fontId="43" fillId="2" borderId="7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distributed" wrapText="1"/>
    </xf>
    <xf numFmtId="0" fontId="27" fillId="2" borderId="7" xfId="0" applyFont="1" applyFill="1" applyBorder="1"/>
    <xf numFmtId="164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distributed" wrapText="1"/>
    </xf>
    <xf numFmtId="0" fontId="46" fillId="2" borderId="8" xfId="0" applyFont="1" applyFill="1" applyBorder="1" applyAlignment="1">
      <alignment wrapText="1"/>
    </xf>
    <xf numFmtId="0" fontId="35" fillId="2" borderId="8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"/>
  <sheetViews>
    <sheetView tabSelected="1" workbookViewId="0">
      <pane ySplit="4" topLeftCell="A266" activePane="bottomLeft" state="frozen"/>
      <selection pane="bottomLeft" activeCell="B272" sqref="B272"/>
    </sheetView>
  </sheetViews>
  <sheetFormatPr defaultRowHeight="15" x14ac:dyDescent="0.25"/>
  <cols>
    <col min="1" max="1" width="3.85546875" style="3" customWidth="1"/>
    <col min="2" max="2" width="58.5703125" style="41" customWidth="1"/>
    <col min="3" max="3" width="21" style="43" customWidth="1"/>
    <col min="4" max="4" width="20.42578125" style="5" customWidth="1"/>
    <col min="5" max="5" width="22.42578125" style="6" customWidth="1"/>
    <col min="6" max="6" width="17.140625" customWidth="1"/>
    <col min="7" max="7" width="25.7109375" customWidth="1"/>
    <col min="8" max="8" width="21.42578125" style="4" customWidth="1"/>
    <col min="9" max="9" width="23.140625" customWidth="1"/>
    <col min="10" max="10" width="49.85546875" customWidth="1"/>
  </cols>
  <sheetData>
    <row r="1" spans="1:10" x14ac:dyDescent="0.25">
      <c r="A1" s="109" t="s">
        <v>24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5.75" thickBo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10" s="2" customFormat="1" ht="15.75" thickBot="1" x14ac:dyDescent="0.3">
      <c r="A3" s="8" t="s">
        <v>9</v>
      </c>
      <c r="B3" s="40" t="s">
        <v>58</v>
      </c>
      <c r="C3" s="9" t="s">
        <v>10</v>
      </c>
      <c r="D3" s="9" t="s">
        <v>11</v>
      </c>
      <c r="E3" s="10" t="s">
        <v>12</v>
      </c>
      <c r="F3" s="11" t="s">
        <v>13</v>
      </c>
      <c r="G3" s="11" t="s">
        <v>14</v>
      </c>
      <c r="H3" s="9" t="s">
        <v>15</v>
      </c>
      <c r="I3" s="9" t="s">
        <v>16</v>
      </c>
      <c r="J3" s="8" t="s">
        <v>17</v>
      </c>
    </row>
    <row r="4" spans="1:10" s="7" customFormat="1" ht="86.25" customHeight="1" thickBot="1" x14ac:dyDescent="0.25">
      <c r="A4" s="12"/>
      <c r="B4" s="12" t="s">
        <v>0</v>
      </c>
      <c r="C4" s="42" t="s">
        <v>1</v>
      </c>
      <c r="D4" s="12" t="s">
        <v>2</v>
      </c>
      <c r="E4" s="14" t="s">
        <v>3</v>
      </c>
      <c r="F4" s="15" t="s">
        <v>4</v>
      </c>
      <c r="G4" s="15" t="s">
        <v>5</v>
      </c>
      <c r="H4" s="12" t="s">
        <v>6</v>
      </c>
      <c r="I4" s="12" t="s">
        <v>7</v>
      </c>
      <c r="J4" s="12" t="s">
        <v>8</v>
      </c>
    </row>
    <row r="5" spans="1:10" ht="50.1" customHeight="1" thickBot="1" x14ac:dyDescent="0.3">
      <c r="A5" s="31">
        <v>1</v>
      </c>
      <c r="B5" s="34" t="s">
        <v>42</v>
      </c>
      <c r="C5" s="20" t="s">
        <v>18</v>
      </c>
      <c r="D5" s="25" t="s">
        <v>20</v>
      </c>
      <c r="E5" s="26">
        <v>850</v>
      </c>
      <c r="F5" s="20"/>
      <c r="G5" s="20"/>
      <c r="H5" s="25" t="s">
        <v>19</v>
      </c>
      <c r="I5" s="20"/>
      <c r="J5" s="27"/>
    </row>
    <row r="6" spans="1:10" s="1" customFormat="1" ht="73.5" customHeight="1" thickBot="1" x14ac:dyDescent="0.3">
      <c r="A6" s="31">
        <v>2</v>
      </c>
      <c r="B6" s="34" t="s">
        <v>43</v>
      </c>
      <c r="C6" s="25" t="s">
        <v>21</v>
      </c>
      <c r="D6" s="25" t="s">
        <v>23</v>
      </c>
      <c r="E6" s="26">
        <v>14679.89</v>
      </c>
      <c r="F6" s="28"/>
      <c r="G6" s="28"/>
      <c r="H6" s="53" t="s">
        <v>22</v>
      </c>
      <c r="I6" s="28"/>
      <c r="J6" s="29"/>
    </row>
    <row r="7" spans="1:10" ht="50.1" customHeight="1" thickBot="1" x14ac:dyDescent="0.3">
      <c r="A7" s="31">
        <v>3</v>
      </c>
      <c r="B7" s="35" t="s">
        <v>44</v>
      </c>
      <c r="C7" s="13" t="s">
        <v>25</v>
      </c>
      <c r="D7" s="16" t="s">
        <v>26</v>
      </c>
      <c r="E7" s="17">
        <v>3433</v>
      </c>
      <c r="F7" s="18"/>
      <c r="G7" s="18"/>
      <c r="H7" s="19" t="s">
        <v>27</v>
      </c>
      <c r="I7" s="18"/>
      <c r="J7" s="18"/>
    </row>
    <row r="8" spans="1:10" ht="71.25" customHeight="1" thickBot="1" x14ac:dyDescent="0.3">
      <c r="A8" s="31">
        <v>4</v>
      </c>
      <c r="B8" s="34" t="s">
        <v>45</v>
      </c>
      <c r="C8" s="20" t="s">
        <v>28</v>
      </c>
      <c r="D8" s="82" t="s">
        <v>232</v>
      </c>
      <c r="E8" s="21">
        <v>3042.73</v>
      </c>
      <c r="F8" s="22"/>
      <c r="G8" s="22"/>
      <c r="H8" s="23" t="s">
        <v>31</v>
      </c>
      <c r="I8" s="22"/>
      <c r="J8" s="24"/>
    </row>
    <row r="9" spans="1:10" ht="70.5" customHeight="1" thickBot="1" x14ac:dyDescent="0.3">
      <c r="A9" s="31">
        <v>5</v>
      </c>
      <c r="B9" s="34" t="s">
        <v>46</v>
      </c>
      <c r="C9" s="20" t="s">
        <v>63</v>
      </c>
      <c r="D9" s="30" t="s">
        <v>30</v>
      </c>
      <c r="E9" s="21">
        <v>1075</v>
      </c>
      <c r="F9" s="22"/>
      <c r="G9" s="22"/>
      <c r="H9" s="23" t="s">
        <v>27</v>
      </c>
      <c r="I9" s="22"/>
      <c r="J9" s="33" t="s">
        <v>39</v>
      </c>
    </row>
    <row r="10" spans="1:10" ht="69.75" customHeight="1" thickBot="1" x14ac:dyDescent="0.3">
      <c r="A10" s="31">
        <v>6</v>
      </c>
      <c r="B10" s="34" t="s">
        <v>47</v>
      </c>
      <c r="C10" s="20" t="s">
        <v>29</v>
      </c>
      <c r="D10" s="30" t="s">
        <v>32</v>
      </c>
      <c r="E10" s="21">
        <v>1025</v>
      </c>
      <c r="F10" s="22"/>
      <c r="G10" s="22"/>
      <c r="H10" s="23" t="s">
        <v>33</v>
      </c>
      <c r="I10" s="22"/>
      <c r="J10" s="33" t="s">
        <v>39</v>
      </c>
    </row>
    <row r="11" spans="1:10" ht="68.25" customHeight="1" thickBot="1" x14ac:dyDescent="0.3">
      <c r="A11" s="31">
        <v>7</v>
      </c>
      <c r="B11" s="34" t="s">
        <v>48</v>
      </c>
      <c r="C11" s="25" t="s">
        <v>34</v>
      </c>
      <c r="D11" s="30" t="s">
        <v>35</v>
      </c>
      <c r="E11" s="21">
        <v>15724.94</v>
      </c>
      <c r="F11" s="22"/>
      <c r="G11" s="22"/>
      <c r="H11" s="23" t="s">
        <v>22</v>
      </c>
      <c r="I11" s="22"/>
      <c r="J11" s="22"/>
    </row>
    <row r="12" spans="1:10" ht="49.5" customHeight="1" thickBot="1" x14ac:dyDescent="0.3">
      <c r="A12" s="31">
        <v>8</v>
      </c>
      <c r="B12" s="36" t="s">
        <v>49</v>
      </c>
      <c r="C12" s="20" t="s">
        <v>36</v>
      </c>
      <c r="D12" s="32" t="s">
        <v>37</v>
      </c>
      <c r="E12" s="21">
        <v>5500</v>
      </c>
      <c r="F12" s="22"/>
      <c r="G12" s="22"/>
      <c r="H12" s="23" t="s">
        <v>38</v>
      </c>
      <c r="I12" s="22"/>
      <c r="J12" s="22"/>
    </row>
    <row r="13" spans="1:10" ht="57.75" customHeight="1" thickBot="1" x14ac:dyDescent="0.3">
      <c r="A13" s="31">
        <v>9</v>
      </c>
      <c r="B13" s="34" t="s">
        <v>50</v>
      </c>
      <c r="C13" s="20" t="s">
        <v>40</v>
      </c>
      <c r="D13" s="37" t="s">
        <v>52</v>
      </c>
      <c r="E13" s="21">
        <v>2775</v>
      </c>
      <c r="F13" s="22"/>
      <c r="G13" s="22"/>
      <c r="H13" s="23" t="s">
        <v>41</v>
      </c>
      <c r="I13" s="22"/>
      <c r="J13" s="22"/>
    </row>
    <row r="14" spans="1:10" ht="73.5" customHeight="1" thickBot="1" x14ac:dyDescent="0.3">
      <c r="A14" s="31">
        <v>10</v>
      </c>
      <c r="B14" s="36" t="s">
        <v>235</v>
      </c>
      <c r="C14" s="20" t="s">
        <v>51</v>
      </c>
      <c r="D14" s="37" t="s">
        <v>53</v>
      </c>
      <c r="E14" s="38">
        <f>149.55*12</f>
        <v>1794.6000000000001</v>
      </c>
      <c r="F14" s="22"/>
      <c r="G14" s="22"/>
      <c r="H14" s="23" t="s">
        <v>54</v>
      </c>
      <c r="I14" s="22"/>
      <c r="J14" s="33" t="s">
        <v>39</v>
      </c>
    </row>
    <row r="15" spans="1:10" ht="74.25" customHeight="1" thickBot="1" x14ac:dyDescent="0.3">
      <c r="A15" s="31">
        <v>11</v>
      </c>
      <c r="B15" s="36" t="s">
        <v>233</v>
      </c>
      <c r="C15" s="20" t="s">
        <v>59</v>
      </c>
      <c r="D15" s="37" t="s">
        <v>53</v>
      </c>
      <c r="E15" s="38">
        <f>255.95*12</f>
        <v>3071.3999999999996</v>
      </c>
      <c r="F15" s="22"/>
      <c r="G15" s="22"/>
      <c r="H15" s="23" t="s">
        <v>54</v>
      </c>
      <c r="I15" s="22"/>
      <c r="J15" s="33" t="s">
        <v>39</v>
      </c>
    </row>
    <row r="16" spans="1:10" ht="74.25" customHeight="1" thickBot="1" x14ac:dyDescent="0.3">
      <c r="A16" s="31">
        <v>12</v>
      </c>
      <c r="B16" s="36" t="s">
        <v>234</v>
      </c>
      <c r="C16" s="20" t="s">
        <v>60</v>
      </c>
      <c r="D16" s="37" t="s">
        <v>53</v>
      </c>
      <c r="E16" s="38">
        <f>340.4*12</f>
        <v>4084.7999999999997</v>
      </c>
      <c r="F16" s="22"/>
      <c r="G16" s="22"/>
      <c r="H16" s="23" t="s">
        <v>54</v>
      </c>
      <c r="I16" s="22"/>
      <c r="J16" s="33" t="s">
        <v>39</v>
      </c>
    </row>
    <row r="17" spans="1:10" ht="76.5" customHeight="1" thickBot="1" x14ac:dyDescent="0.3">
      <c r="A17" s="31">
        <v>13</v>
      </c>
      <c r="B17" s="36" t="s">
        <v>236</v>
      </c>
      <c r="C17" s="20" t="s">
        <v>61</v>
      </c>
      <c r="D17" s="37" t="s">
        <v>53</v>
      </c>
      <c r="E17" s="38">
        <f>161*12</f>
        <v>1932</v>
      </c>
      <c r="F17" s="22"/>
      <c r="G17" s="22"/>
      <c r="H17" s="23" t="s">
        <v>54</v>
      </c>
      <c r="I17" s="22"/>
      <c r="J17" s="33" t="s">
        <v>39</v>
      </c>
    </row>
    <row r="18" spans="1:10" ht="56.25" customHeight="1" thickBot="1" x14ac:dyDescent="0.3">
      <c r="A18" s="31">
        <v>14</v>
      </c>
      <c r="B18" s="36" t="s">
        <v>57</v>
      </c>
      <c r="C18" s="20" t="s">
        <v>55</v>
      </c>
      <c r="D18" s="39" t="s">
        <v>56</v>
      </c>
      <c r="E18" s="21">
        <v>62.91</v>
      </c>
      <c r="F18" s="22"/>
      <c r="G18" s="22"/>
      <c r="H18" s="23" t="s">
        <v>54</v>
      </c>
      <c r="I18" s="22"/>
      <c r="J18" s="22"/>
    </row>
    <row r="19" spans="1:10" ht="68.25" customHeight="1" thickBot="1" x14ac:dyDescent="0.3">
      <c r="A19" s="31">
        <v>15</v>
      </c>
      <c r="B19" s="36" t="s">
        <v>79</v>
      </c>
      <c r="C19" s="20" t="s">
        <v>62</v>
      </c>
      <c r="D19" s="45" t="s">
        <v>64</v>
      </c>
      <c r="E19" s="21">
        <v>5999.99</v>
      </c>
      <c r="F19" s="22"/>
      <c r="G19" s="22"/>
      <c r="H19" s="23" t="s">
        <v>65</v>
      </c>
      <c r="I19" s="22"/>
      <c r="J19" s="33" t="s">
        <v>39</v>
      </c>
    </row>
    <row r="20" spans="1:10" ht="69" customHeight="1" thickBot="1" x14ac:dyDescent="0.3">
      <c r="A20" s="31">
        <v>16</v>
      </c>
      <c r="B20" s="36" t="s">
        <v>73</v>
      </c>
      <c r="C20" s="20" t="s">
        <v>68</v>
      </c>
      <c r="D20" s="85" t="s">
        <v>259</v>
      </c>
      <c r="E20" s="21">
        <v>3418.8</v>
      </c>
      <c r="F20" s="22"/>
      <c r="G20" s="22"/>
      <c r="H20" s="23" t="s">
        <v>67</v>
      </c>
      <c r="I20" s="22"/>
      <c r="J20" s="44" t="s">
        <v>39</v>
      </c>
    </row>
    <row r="21" spans="1:10" ht="56.25" customHeight="1" thickBot="1" x14ac:dyDescent="0.3">
      <c r="A21" s="31">
        <v>17</v>
      </c>
      <c r="B21" s="36" t="s">
        <v>74</v>
      </c>
      <c r="C21" s="20" t="s">
        <v>68</v>
      </c>
      <c r="D21" s="85" t="s">
        <v>260</v>
      </c>
      <c r="E21" s="21">
        <v>3418.8</v>
      </c>
      <c r="F21" s="22"/>
      <c r="G21" s="22"/>
      <c r="H21" s="23" t="s">
        <v>67</v>
      </c>
      <c r="I21" s="22"/>
      <c r="J21" s="33" t="s">
        <v>39</v>
      </c>
    </row>
    <row r="22" spans="1:10" ht="67.5" customHeight="1" thickBot="1" x14ac:dyDescent="0.3">
      <c r="A22" s="31">
        <v>18</v>
      </c>
      <c r="B22" s="36" t="s">
        <v>75</v>
      </c>
      <c r="C22" s="20" t="s">
        <v>68</v>
      </c>
      <c r="D22" s="45" t="s">
        <v>66</v>
      </c>
      <c r="E22" s="21">
        <v>2564.1</v>
      </c>
      <c r="F22" s="22"/>
      <c r="G22" s="22"/>
      <c r="H22" s="23" t="s">
        <v>67</v>
      </c>
      <c r="I22" s="22"/>
      <c r="J22" s="33" t="s">
        <v>39</v>
      </c>
    </row>
    <row r="23" spans="1:10" ht="69.75" customHeight="1" thickBot="1" x14ac:dyDescent="0.3">
      <c r="A23" s="31">
        <v>19</v>
      </c>
      <c r="B23" s="36" t="s">
        <v>76</v>
      </c>
      <c r="C23" s="20" t="s">
        <v>68</v>
      </c>
      <c r="D23" s="45" t="s">
        <v>66</v>
      </c>
      <c r="E23" s="21">
        <v>8974.36</v>
      </c>
      <c r="F23" s="22"/>
      <c r="G23" s="22"/>
      <c r="H23" s="23" t="s">
        <v>67</v>
      </c>
      <c r="I23" s="22"/>
      <c r="J23" s="33" t="s">
        <v>39</v>
      </c>
    </row>
    <row r="24" spans="1:10" ht="71.25" customHeight="1" thickBot="1" x14ac:dyDescent="0.3">
      <c r="A24" s="31">
        <v>20</v>
      </c>
      <c r="B24" s="36" t="s">
        <v>77</v>
      </c>
      <c r="C24" s="20" t="s">
        <v>68</v>
      </c>
      <c r="D24" s="45" t="s">
        <v>66</v>
      </c>
      <c r="E24" s="21">
        <v>19230.77</v>
      </c>
      <c r="F24" s="22"/>
      <c r="G24" s="22"/>
      <c r="H24" s="23" t="s">
        <v>69</v>
      </c>
      <c r="I24" s="22"/>
      <c r="J24" s="33" t="s">
        <v>39</v>
      </c>
    </row>
    <row r="25" spans="1:10" ht="75" customHeight="1" thickBot="1" x14ac:dyDescent="0.3">
      <c r="A25" s="31">
        <v>21</v>
      </c>
      <c r="B25" s="34" t="s">
        <v>78</v>
      </c>
      <c r="C25" s="20" t="s">
        <v>70</v>
      </c>
      <c r="D25" s="46" t="s">
        <v>71</v>
      </c>
      <c r="E25" s="21">
        <v>15198.3</v>
      </c>
      <c r="F25" s="22"/>
      <c r="G25" s="22"/>
      <c r="H25" s="23" t="s">
        <v>72</v>
      </c>
      <c r="I25" s="22"/>
      <c r="J25" s="33" t="s">
        <v>39</v>
      </c>
    </row>
    <row r="26" spans="1:10" ht="72.75" customHeight="1" thickBot="1" x14ac:dyDescent="0.3">
      <c r="A26" s="31">
        <v>22</v>
      </c>
      <c r="B26" s="36" t="s">
        <v>82</v>
      </c>
      <c r="C26" s="20" t="s">
        <v>83</v>
      </c>
      <c r="D26" s="47" t="s">
        <v>81</v>
      </c>
      <c r="E26" s="38">
        <f>204.96*12</f>
        <v>2459.52</v>
      </c>
      <c r="F26" s="22"/>
      <c r="G26" s="22"/>
      <c r="H26" s="23" t="s">
        <v>80</v>
      </c>
      <c r="I26" s="22"/>
      <c r="J26" s="33" t="s">
        <v>39</v>
      </c>
    </row>
    <row r="27" spans="1:10" ht="69" customHeight="1" thickBot="1" x14ac:dyDescent="0.3">
      <c r="A27" s="31">
        <v>23</v>
      </c>
      <c r="B27" s="36" t="s">
        <v>84</v>
      </c>
      <c r="C27" s="20" t="s">
        <v>83</v>
      </c>
      <c r="D27" s="47" t="s">
        <v>87</v>
      </c>
      <c r="E27" s="38">
        <v>840</v>
      </c>
      <c r="F27" s="22"/>
      <c r="G27" s="22"/>
      <c r="H27" s="23" t="s">
        <v>80</v>
      </c>
      <c r="I27" s="22"/>
      <c r="J27" s="33" t="s">
        <v>39</v>
      </c>
    </row>
    <row r="28" spans="1:10" ht="64.5" customHeight="1" thickBot="1" x14ac:dyDescent="0.3">
      <c r="A28" s="31">
        <v>24</v>
      </c>
      <c r="B28" s="48" t="s">
        <v>85</v>
      </c>
      <c r="C28" s="49" t="s">
        <v>83</v>
      </c>
      <c r="D28" s="47" t="s">
        <v>87</v>
      </c>
      <c r="E28" s="38">
        <v>3360</v>
      </c>
      <c r="F28" s="22"/>
      <c r="G28" s="22"/>
      <c r="H28" s="23" t="s">
        <v>80</v>
      </c>
      <c r="I28" s="22"/>
      <c r="J28" s="33" t="s">
        <v>39</v>
      </c>
    </row>
    <row r="29" spans="1:10" ht="69" customHeight="1" thickBot="1" x14ac:dyDescent="0.3">
      <c r="A29" s="31">
        <v>25</v>
      </c>
      <c r="B29" s="36" t="s">
        <v>86</v>
      </c>
      <c r="C29" s="20" t="s">
        <v>83</v>
      </c>
      <c r="D29" s="47" t="s">
        <v>87</v>
      </c>
      <c r="E29" s="38">
        <v>648</v>
      </c>
      <c r="F29" s="22"/>
      <c r="G29" s="22"/>
      <c r="H29" s="23" t="s">
        <v>80</v>
      </c>
      <c r="I29" s="22"/>
      <c r="J29" s="33" t="s">
        <v>39</v>
      </c>
    </row>
    <row r="30" spans="1:10" s="50" customFormat="1" ht="78" customHeight="1" thickBot="1" x14ac:dyDescent="0.25">
      <c r="A30" s="31">
        <v>26</v>
      </c>
      <c r="B30" s="36" t="s">
        <v>89</v>
      </c>
      <c r="C30" s="53" t="s">
        <v>90</v>
      </c>
      <c r="D30" s="53" t="s">
        <v>91</v>
      </c>
      <c r="E30" s="54">
        <v>15000</v>
      </c>
      <c r="F30" s="55"/>
      <c r="G30" s="55"/>
      <c r="H30" s="56" t="s">
        <v>88</v>
      </c>
      <c r="I30" s="55"/>
      <c r="J30" s="51" t="s">
        <v>39</v>
      </c>
    </row>
    <row r="31" spans="1:10" s="50" customFormat="1" ht="71.25" customHeight="1" thickBot="1" x14ac:dyDescent="0.25">
      <c r="A31" s="31">
        <v>27</v>
      </c>
      <c r="B31" s="36" t="s">
        <v>95</v>
      </c>
      <c r="C31" s="53" t="s">
        <v>92</v>
      </c>
      <c r="D31" s="53" t="s">
        <v>93</v>
      </c>
      <c r="E31" s="54">
        <v>15384.61</v>
      </c>
      <c r="F31" s="55"/>
      <c r="G31" s="55"/>
      <c r="H31" s="56" t="s">
        <v>94</v>
      </c>
      <c r="I31" s="55"/>
      <c r="J31" s="52" t="s">
        <v>39</v>
      </c>
    </row>
    <row r="32" spans="1:10" s="50" customFormat="1" ht="65.25" customHeight="1" thickBot="1" x14ac:dyDescent="0.25">
      <c r="A32" s="31">
        <v>28</v>
      </c>
      <c r="B32" s="34" t="s">
        <v>96</v>
      </c>
      <c r="C32" s="53" t="s">
        <v>97</v>
      </c>
      <c r="D32" s="53" t="s">
        <v>98</v>
      </c>
      <c r="E32" s="54">
        <v>25328.799999999999</v>
      </c>
      <c r="F32" s="55"/>
      <c r="G32" s="55"/>
      <c r="H32" s="56" t="s">
        <v>99</v>
      </c>
      <c r="I32" s="55"/>
      <c r="J32" s="51" t="s">
        <v>39</v>
      </c>
    </row>
    <row r="33" spans="1:10" s="50" customFormat="1" ht="72" customHeight="1" thickBot="1" x14ac:dyDescent="0.25">
      <c r="A33" s="31">
        <v>29</v>
      </c>
      <c r="B33" s="34" t="s">
        <v>100</v>
      </c>
      <c r="C33" s="53" t="s">
        <v>101</v>
      </c>
      <c r="D33" s="53" t="s">
        <v>102</v>
      </c>
      <c r="E33" s="54">
        <v>13656.5</v>
      </c>
      <c r="F33" s="55"/>
      <c r="G33" s="55"/>
      <c r="H33" s="56" t="s">
        <v>99</v>
      </c>
      <c r="I33" s="55"/>
      <c r="J33" s="51" t="s">
        <v>39</v>
      </c>
    </row>
    <row r="34" spans="1:10" s="50" customFormat="1" ht="74.25" customHeight="1" thickBot="1" x14ac:dyDescent="0.25">
      <c r="A34" s="31">
        <v>30</v>
      </c>
      <c r="B34" s="34" t="s">
        <v>103</v>
      </c>
      <c r="C34" s="53" t="s">
        <v>104</v>
      </c>
      <c r="D34" s="53" t="s">
        <v>105</v>
      </c>
      <c r="E34" s="54">
        <v>143480</v>
      </c>
      <c r="F34" s="55"/>
      <c r="G34" s="55"/>
      <c r="H34" s="56" t="s">
        <v>99</v>
      </c>
      <c r="I34" s="55"/>
      <c r="J34" s="51" t="s">
        <v>39</v>
      </c>
    </row>
    <row r="35" spans="1:10" s="50" customFormat="1" ht="63.75" customHeight="1" thickBot="1" x14ac:dyDescent="0.25">
      <c r="A35" s="31">
        <v>31</v>
      </c>
      <c r="B35" s="34" t="s">
        <v>109</v>
      </c>
      <c r="C35" s="53" t="s">
        <v>106</v>
      </c>
      <c r="D35" s="53" t="s">
        <v>107</v>
      </c>
      <c r="E35" s="54">
        <v>6000</v>
      </c>
      <c r="F35" s="55"/>
      <c r="G35" s="55"/>
      <c r="H35" s="56" t="s">
        <v>108</v>
      </c>
      <c r="I35" s="55"/>
      <c r="J35" s="51" t="s">
        <v>39</v>
      </c>
    </row>
    <row r="36" spans="1:10" s="50" customFormat="1" ht="76.5" customHeight="1" thickBot="1" x14ac:dyDescent="0.25">
      <c r="A36" s="31">
        <v>32</v>
      </c>
      <c r="B36" s="34" t="s">
        <v>110</v>
      </c>
      <c r="C36" s="53" t="s">
        <v>111</v>
      </c>
      <c r="D36" s="53" t="s">
        <v>112</v>
      </c>
      <c r="E36" s="54">
        <v>1000</v>
      </c>
      <c r="F36" s="55"/>
      <c r="G36" s="55"/>
      <c r="H36" s="56" t="s">
        <v>108</v>
      </c>
      <c r="I36" s="55"/>
      <c r="J36" s="51" t="s">
        <v>39</v>
      </c>
    </row>
    <row r="37" spans="1:10" s="50" customFormat="1" ht="74.25" customHeight="1" thickBot="1" x14ac:dyDescent="0.25">
      <c r="A37" s="31">
        <v>33</v>
      </c>
      <c r="B37" s="34" t="s">
        <v>116</v>
      </c>
      <c r="C37" s="53" t="s">
        <v>113</v>
      </c>
      <c r="D37" s="53" t="s">
        <v>115</v>
      </c>
      <c r="E37" s="54">
        <v>9000</v>
      </c>
      <c r="F37" s="55"/>
      <c r="G37" s="55"/>
      <c r="H37" s="56" t="s">
        <v>114</v>
      </c>
      <c r="I37" s="55"/>
      <c r="J37" s="51" t="s">
        <v>39</v>
      </c>
    </row>
    <row r="38" spans="1:10" s="50" customFormat="1" ht="96" customHeight="1" thickBot="1" x14ac:dyDescent="0.25">
      <c r="A38" s="31">
        <v>34</v>
      </c>
      <c r="B38" s="34" t="s">
        <v>117</v>
      </c>
      <c r="C38" s="53" t="s">
        <v>118</v>
      </c>
      <c r="D38" s="53" t="s">
        <v>204</v>
      </c>
      <c r="E38" s="54">
        <v>7500</v>
      </c>
      <c r="F38" s="55"/>
      <c r="G38" s="55"/>
      <c r="H38" s="56" t="s">
        <v>119</v>
      </c>
      <c r="I38" s="55"/>
      <c r="J38" s="51" t="s">
        <v>39</v>
      </c>
    </row>
    <row r="39" spans="1:10" s="50" customFormat="1" ht="96" customHeight="1" thickBot="1" x14ac:dyDescent="0.25">
      <c r="A39" s="31">
        <v>35</v>
      </c>
      <c r="B39" s="57" t="s">
        <v>201</v>
      </c>
      <c r="C39" s="20" t="s">
        <v>202</v>
      </c>
      <c r="D39" s="53" t="s">
        <v>203</v>
      </c>
      <c r="E39" s="54">
        <v>5400</v>
      </c>
      <c r="F39" s="55"/>
      <c r="G39" s="55"/>
      <c r="H39" s="56" t="s">
        <v>119</v>
      </c>
      <c r="I39" s="55"/>
      <c r="J39" s="51" t="s">
        <v>39</v>
      </c>
    </row>
    <row r="40" spans="1:10" ht="64.5" customHeight="1" thickBot="1" x14ac:dyDescent="0.3">
      <c r="A40" s="31">
        <v>36</v>
      </c>
      <c r="B40" s="57" t="s">
        <v>120</v>
      </c>
      <c r="C40" s="20" t="s">
        <v>70</v>
      </c>
      <c r="D40" s="58" t="s">
        <v>121</v>
      </c>
      <c r="E40" s="21">
        <v>24264.44</v>
      </c>
      <c r="F40" s="22"/>
      <c r="G40" s="22"/>
      <c r="H40" s="23" t="s">
        <v>72</v>
      </c>
      <c r="I40" s="22"/>
      <c r="J40" s="51" t="s">
        <v>39</v>
      </c>
    </row>
    <row r="41" spans="1:10" ht="60.75" thickBot="1" x14ac:dyDescent="0.3">
      <c r="A41" s="31">
        <v>37</v>
      </c>
      <c r="B41" s="36" t="s">
        <v>122</v>
      </c>
      <c r="C41" s="20" t="s">
        <v>51</v>
      </c>
      <c r="D41" s="63" t="s">
        <v>123</v>
      </c>
      <c r="E41" s="21">
        <v>2400</v>
      </c>
      <c r="F41" s="22"/>
      <c r="G41" s="22"/>
      <c r="H41" s="23" t="s">
        <v>99</v>
      </c>
      <c r="I41" s="22"/>
      <c r="J41" s="51" t="s">
        <v>39</v>
      </c>
    </row>
    <row r="42" spans="1:10" ht="60.75" thickBot="1" x14ac:dyDescent="0.3">
      <c r="A42" s="31">
        <v>38</v>
      </c>
      <c r="B42" s="36" t="s">
        <v>124</v>
      </c>
      <c r="C42" s="20" t="s">
        <v>51</v>
      </c>
      <c r="D42" s="63" t="s">
        <v>123</v>
      </c>
      <c r="E42" s="21">
        <v>2400</v>
      </c>
      <c r="F42" s="22"/>
      <c r="G42" s="22"/>
      <c r="H42" s="23" t="s">
        <v>99</v>
      </c>
      <c r="I42" s="22"/>
      <c r="J42" s="51" t="s">
        <v>39</v>
      </c>
    </row>
    <row r="43" spans="1:10" ht="60.75" thickBot="1" x14ac:dyDescent="0.3">
      <c r="A43" s="31">
        <v>39</v>
      </c>
      <c r="B43" s="36" t="s">
        <v>137</v>
      </c>
      <c r="C43" s="20" t="s">
        <v>51</v>
      </c>
      <c r="D43" s="63" t="s">
        <v>123</v>
      </c>
      <c r="E43" s="21">
        <v>2400</v>
      </c>
      <c r="F43" s="22"/>
      <c r="G43" s="22"/>
      <c r="H43" s="23" t="s">
        <v>99</v>
      </c>
      <c r="I43" s="22"/>
      <c r="J43" s="51" t="s">
        <v>39</v>
      </c>
    </row>
    <row r="44" spans="1:10" ht="60.75" thickBot="1" x14ac:dyDescent="0.3">
      <c r="A44" s="31">
        <v>40</v>
      </c>
      <c r="B44" s="36" t="s">
        <v>136</v>
      </c>
      <c r="C44" s="20" t="s">
        <v>51</v>
      </c>
      <c r="D44" s="63" t="s">
        <v>123</v>
      </c>
      <c r="E44" s="21">
        <v>3600</v>
      </c>
      <c r="F44" s="22"/>
      <c r="G44" s="22"/>
      <c r="H44" s="23" t="s">
        <v>99</v>
      </c>
      <c r="I44" s="22"/>
      <c r="J44" s="51" t="s">
        <v>39</v>
      </c>
    </row>
    <row r="45" spans="1:10" ht="60.75" thickBot="1" x14ac:dyDescent="0.3">
      <c r="A45" s="31">
        <v>41</v>
      </c>
      <c r="B45" s="36" t="s">
        <v>135</v>
      </c>
      <c r="C45" s="20" t="s">
        <v>51</v>
      </c>
      <c r="D45" s="63" t="s">
        <v>123</v>
      </c>
      <c r="E45" s="21">
        <v>2400</v>
      </c>
      <c r="F45" s="22"/>
      <c r="G45" s="22"/>
      <c r="H45" s="23" t="s">
        <v>99</v>
      </c>
      <c r="I45" s="22"/>
      <c r="J45" s="51" t="s">
        <v>39</v>
      </c>
    </row>
    <row r="46" spans="1:10" ht="60.75" thickBot="1" x14ac:dyDescent="0.3">
      <c r="A46" s="31">
        <v>42</v>
      </c>
      <c r="B46" s="36" t="s">
        <v>134</v>
      </c>
      <c r="C46" s="20" t="s">
        <v>51</v>
      </c>
      <c r="D46" s="63" t="s">
        <v>123</v>
      </c>
      <c r="E46" s="21">
        <v>3600</v>
      </c>
      <c r="F46" s="22"/>
      <c r="G46" s="22"/>
      <c r="H46" s="23" t="s">
        <v>99</v>
      </c>
      <c r="I46" s="22"/>
      <c r="J46" s="51" t="s">
        <v>39</v>
      </c>
    </row>
    <row r="47" spans="1:10" ht="60.75" thickBot="1" x14ac:dyDescent="0.3">
      <c r="A47" s="31">
        <v>43</v>
      </c>
      <c r="B47" s="36" t="s">
        <v>133</v>
      </c>
      <c r="C47" s="20" t="s">
        <v>51</v>
      </c>
      <c r="D47" s="63" t="s">
        <v>123</v>
      </c>
      <c r="E47" s="21">
        <v>2400</v>
      </c>
      <c r="F47" s="22"/>
      <c r="G47" s="22"/>
      <c r="H47" s="23" t="s">
        <v>99</v>
      </c>
      <c r="I47" s="22"/>
      <c r="J47" s="51" t="s">
        <v>39</v>
      </c>
    </row>
    <row r="48" spans="1:10" ht="60.75" thickBot="1" x14ac:dyDescent="0.3">
      <c r="A48" s="31">
        <v>44</v>
      </c>
      <c r="B48" s="36" t="s">
        <v>132</v>
      </c>
      <c r="C48" s="20" t="s">
        <v>51</v>
      </c>
      <c r="D48" s="63" t="s">
        <v>123</v>
      </c>
      <c r="E48" s="21">
        <v>2400</v>
      </c>
      <c r="F48" s="22"/>
      <c r="G48" s="22"/>
      <c r="H48" s="23" t="s">
        <v>99</v>
      </c>
      <c r="I48" s="22"/>
      <c r="J48" s="52" t="s">
        <v>39</v>
      </c>
    </row>
    <row r="49" spans="1:10" ht="60.75" thickBot="1" x14ac:dyDescent="0.3">
      <c r="A49" s="31">
        <v>45</v>
      </c>
      <c r="B49" s="36" t="s">
        <v>131</v>
      </c>
      <c r="C49" s="20" t="s">
        <v>51</v>
      </c>
      <c r="D49" s="63" t="s">
        <v>123</v>
      </c>
      <c r="E49" s="21">
        <v>2400</v>
      </c>
      <c r="F49" s="22"/>
      <c r="G49" s="22"/>
      <c r="H49" s="23" t="s">
        <v>99</v>
      </c>
      <c r="I49" s="22"/>
      <c r="J49" s="51" t="s">
        <v>39</v>
      </c>
    </row>
    <row r="50" spans="1:10" ht="60.75" thickBot="1" x14ac:dyDescent="0.3">
      <c r="A50" s="31">
        <v>46</v>
      </c>
      <c r="B50" s="36" t="s">
        <v>130</v>
      </c>
      <c r="C50" s="20" t="s">
        <v>51</v>
      </c>
      <c r="D50" s="63" t="s">
        <v>123</v>
      </c>
      <c r="E50" s="21">
        <v>3600</v>
      </c>
      <c r="F50" s="22"/>
      <c r="G50" s="22"/>
      <c r="H50" s="23" t="s">
        <v>99</v>
      </c>
      <c r="I50" s="22"/>
      <c r="J50" s="51" t="s">
        <v>39</v>
      </c>
    </row>
    <row r="51" spans="1:10" ht="60.75" thickBot="1" x14ac:dyDescent="0.3">
      <c r="A51" s="31">
        <v>47</v>
      </c>
      <c r="B51" s="36" t="s">
        <v>129</v>
      </c>
      <c r="C51" s="20" t="s">
        <v>51</v>
      </c>
      <c r="D51" s="63" t="s">
        <v>123</v>
      </c>
      <c r="E51" s="21">
        <v>2400</v>
      </c>
      <c r="F51" s="22"/>
      <c r="G51" s="22"/>
      <c r="H51" s="23" t="s">
        <v>99</v>
      </c>
      <c r="I51" s="22"/>
      <c r="J51" s="51" t="s">
        <v>39</v>
      </c>
    </row>
    <row r="52" spans="1:10" ht="60.75" thickBot="1" x14ac:dyDescent="0.3">
      <c r="A52" s="31">
        <v>48</v>
      </c>
      <c r="B52" s="36" t="s">
        <v>128</v>
      </c>
      <c r="C52" s="20" t="s">
        <v>51</v>
      </c>
      <c r="D52" s="63" t="s">
        <v>123</v>
      </c>
      <c r="E52" s="21">
        <v>3600</v>
      </c>
      <c r="F52" s="22"/>
      <c r="G52" s="22"/>
      <c r="H52" s="23" t="s">
        <v>99</v>
      </c>
      <c r="I52" s="22"/>
      <c r="J52" s="51" t="s">
        <v>39</v>
      </c>
    </row>
    <row r="53" spans="1:10" ht="60.75" thickBot="1" x14ac:dyDescent="0.3">
      <c r="A53" s="31">
        <v>49</v>
      </c>
      <c r="B53" s="36" t="s">
        <v>127</v>
      </c>
      <c r="C53" s="20" t="s">
        <v>51</v>
      </c>
      <c r="D53" s="63" t="s">
        <v>123</v>
      </c>
      <c r="E53" s="21">
        <v>2400</v>
      </c>
      <c r="F53" s="22"/>
      <c r="G53" s="22"/>
      <c r="H53" s="23" t="s">
        <v>99</v>
      </c>
      <c r="I53" s="22"/>
      <c r="J53" s="51" t="s">
        <v>39</v>
      </c>
    </row>
    <row r="54" spans="1:10" ht="60.75" thickBot="1" x14ac:dyDescent="0.3">
      <c r="A54" s="31">
        <v>50</v>
      </c>
      <c r="B54" s="36" t="s">
        <v>126</v>
      </c>
      <c r="C54" s="20" t="s">
        <v>51</v>
      </c>
      <c r="D54" s="63" t="s">
        <v>123</v>
      </c>
      <c r="E54" s="21">
        <v>2400</v>
      </c>
      <c r="F54" s="22"/>
      <c r="G54" s="22"/>
      <c r="H54" s="23" t="s">
        <v>99</v>
      </c>
      <c r="I54" s="22"/>
      <c r="J54" s="51" t="s">
        <v>39</v>
      </c>
    </row>
    <row r="55" spans="1:10" ht="60.75" thickBot="1" x14ac:dyDescent="0.3">
      <c r="A55" s="31">
        <v>51</v>
      </c>
      <c r="B55" s="36" t="s">
        <v>125</v>
      </c>
      <c r="C55" s="20" t="s">
        <v>51</v>
      </c>
      <c r="D55" s="59" t="s">
        <v>123</v>
      </c>
      <c r="E55" s="60">
        <v>2400</v>
      </c>
      <c r="F55" s="61"/>
      <c r="G55" s="61"/>
      <c r="H55" s="62" t="s">
        <v>99</v>
      </c>
      <c r="I55" s="61"/>
      <c r="J55" s="51" t="s">
        <v>39</v>
      </c>
    </row>
    <row r="56" spans="1:10" ht="64.5" thickBot="1" x14ac:dyDescent="0.3">
      <c r="A56" s="31">
        <v>52</v>
      </c>
      <c r="B56" s="64" t="s">
        <v>141</v>
      </c>
      <c r="C56" s="20" t="s">
        <v>138</v>
      </c>
      <c r="D56" s="65" t="s">
        <v>139</v>
      </c>
      <c r="E56" s="21">
        <v>10800</v>
      </c>
      <c r="F56" s="22"/>
      <c r="G56" s="22"/>
      <c r="H56" s="23" t="s">
        <v>119</v>
      </c>
      <c r="I56" s="22"/>
      <c r="J56" s="51" t="s">
        <v>39</v>
      </c>
    </row>
    <row r="57" spans="1:10" ht="64.5" thickBot="1" x14ac:dyDescent="0.3">
      <c r="A57" s="31">
        <v>53</v>
      </c>
      <c r="B57" s="64" t="s">
        <v>142</v>
      </c>
      <c r="C57" s="20" t="s">
        <v>138</v>
      </c>
      <c r="D57" s="65" t="s">
        <v>139</v>
      </c>
      <c r="E57" s="21">
        <v>5400</v>
      </c>
      <c r="F57" s="22"/>
      <c r="G57" s="22"/>
      <c r="H57" s="23" t="s">
        <v>119</v>
      </c>
      <c r="I57" s="22"/>
      <c r="J57" s="51" t="s">
        <v>39</v>
      </c>
    </row>
    <row r="58" spans="1:10" ht="64.5" thickBot="1" x14ac:dyDescent="0.3">
      <c r="A58" s="31">
        <v>54</v>
      </c>
      <c r="B58" s="64" t="s">
        <v>143</v>
      </c>
      <c r="C58" s="20" t="s">
        <v>138</v>
      </c>
      <c r="D58" s="65" t="s">
        <v>139</v>
      </c>
      <c r="E58" s="21">
        <v>5400</v>
      </c>
      <c r="F58" s="22"/>
      <c r="G58" s="22"/>
      <c r="H58" s="23" t="s">
        <v>140</v>
      </c>
      <c r="I58" s="22"/>
      <c r="J58" s="51" t="s">
        <v>39</v>
      </c>
    </row>
    <row r="59" spans="1:10" ht="48.75" thickBot="1" x14ac:dyDescent="0.3">
      <c r="A59" s="31">
        <v>55</v>
      </c>
      <c r="B59" s="66" t="s">
        <v>149</v>
      </c>
      <c r="C59" s="20" t="s">
        <v>144</v>
      </c>
      <c r="D59" s="65" t="s">
        <v>145</v>
      </c>
      <c r="E59" s="21">
        <v>119000</v>
      </c>
      <c r="F59" s="22"/>
      <c r="G59" s="22"/>
      <c r="H59" s="23" t="s">
        <v>146</v>
      </c>
      <c r="I59" s="22"/>
      <c r="J59" s="51" t="s">
        <v>39</v>
      </c>
    </row>
    <row r="60" spans="1:10" ht="48.75" thickBot="1" x14ac:dyDescent="0.3">
      <c r="A60" s="31">
        <v>56</v>
      </c>
      <c r="B60" s="67" t="s">
        <v>148</v>
      </c>
      <c r="C60" s="49" t="s">
        <v>144</v>
      </c>
      <c r="D60" s="68" t="s">
        <v>145</v>
      </c>
      <c r="E60" s="60">
        <v>114000</v>
      </c>
      <c r="F60" s="61"/>
      <c r="G60" s="61"/>
      <c r="H60" s="62" t="s">
        <v>146</v>
      </c>
      <c r="I60" s="61"/>
      <c r="J60" s="51" t="s">
        <v>39</v>
      </c>
    </row>
    <row r="61" spans="1:10" ht="48.75" thickBot="1" x14ac:dyDescent="0.3">
      <c r="A61" s="31">
        <v>57</v>
      </c>
      <c r="B61" s="66" t="s">
        <v>147</v>
      </c>
      <c r="C61" s="20" t="s">
        <v>144</v>
      </c>
      <c r="D61" s="65" t="s">
        <v>145</v>
      </c>
      <c r="E61" s="21">
        <v>120000</v>
      </c>
      <c r="F61" s="22"/>
      <c r="G61" s="22"/>
      <c r="H61" s="23" t="s">
        <v>146</v>
      </c>
      <c r="I61" s="22"/>
      <c r="J61" s="51" t="s">
        <v>39</v>
      </c>
    </row>
    <row r="62" spans="1:10" ht="60.75" thickBot="1" x14ac:dyDescent="0.3">
      <c r="A62" s="31">
        <v>58</v>
      </c>
      <c r="B62" s="69" t="s">
        <v>152</v>
      </c>
      <c r="C62" s="20" t="s">
        <v>151</v>
      </c>
      <c r="D62" s="76" t="s">
        <v>206</v>
      </c>
      <c r="E62" s="21">
        <v>2000</v>
      </c>
      <c r="F62" s="22"/>
      <c r="G62" s="22"/>
      <c r="H62" s="23" t="s">
        <v>150</v>
      </c>
      <c r="I62" s="22"/>
      <c r="J62" s="51" t="s">
        <v>39</v>
      </c>
    </row>
    <row r="63" spans="1:10" ht="86.25" customHeight="1" thickBot="1" x14ac:dyDescent="0.3">
      <c r="A63" s="31">
        <v>59</v>
      </c>
      <c r="B63" s="70" t="s">
        <v>160</v>
      </c>
      <c r="C63" s="25" t="s">
        <v>157</v>
      </c>
      <c r="D63" s="25" t="s">
        <v>205</v>
      </c>
      <c r="E63" s="71">
        <v>2986.12</v>
      </c>
      <c r="F63" s="72"/>
      <c r="G63" s="72"/>
      <c r="H63" s="73" t="s">
        <v>153</v>
      </c>
      <c r="I63" s="72"/>
      <c r="J63" s="22"/>
    </row>
    <row r="64" spans="1:10" ht="79.5" customHeight="1" thickBot="1" x14ac:dyDescent="0.3">
      <c r="A64" s="31">
        <v>60</v>
      </c>
      <c r="B64" s="70" t="s">
        <v>161</v>
      </c>
      <c r="C64" s="25" t="s">
        <v>164</v>
      </c>
      <c r="D64" s="25" t="s">
        <v>207</v>
      </c>
      <c r="E64" s="71">
        <v>1000</v>
      </c>
      <c r="F64" s="72"/>
      <c r="G64" s="72"/>
      <c r="H64" s="73" t="s">
        <v>154</v>
      </c>
      <c r="I64" s="72"/>
      <c r="J64" s="22"/>
    </row>
    <row r="65" spans="1:10" ht="65.25" customHeight="1" thickBot="1" x14ac:dyDescent="0.3">
      <c r="A65" s="31">
        <v>61</v>
      </c>
      <c r="B65" s="70" t="s">
        <v>162</v>
      </c>
      <c r="C65" s="25" t="s">
        <v>165</v>
      </c>
      <c r="D65" s="25" t="s">
        <v>158</v>
      </c>
      <c r="E65" s="71">
        <v>5920</v>
      </c>
      <c r="F65" s="72"/>
      <c r="G65" s="72"/>
      <c r="H65" s="73" t="s">
        <v>155</v>
      </c>
      <c r="I65" s="72"/>
      <c r="J65" s="22"/>
    </row>
    <row r="66" spans="1:10" ht="67.5" customHeight="1" thickBot="1" x14ac:dyDescent="0.3">
      <c r="A66" s="31">
        <v>62</v>
      </c>
      <c r="B66" s="70" t="s">
        <v>163</v>
      </c>
      <c r="C66" s="25" t="s">
        <v>166</v>
      </c>
      <c r="D66" s="74" t="s">
        <v>237</v>
      </c>
      <c r="E66" s="71">
        <v>853.42</v>
      </c>
      <c r="F66" s="72"/>
      <c r="G66" s="73"/>
      <c r="H66" s="73" t="s">
        <v>99</v>
      </c>
      <c r="I66" s="72"/>
      <c r="J66" s="22"/>
    </row>
    <row r="67" spans="1:10" ht="67.5" customHeight="1" thickBot="1" x14ac:dyDescent="0.3">
      <c r="A67" s="31">
        <v>63</v>
      </c>
      <c r="B67" s="28" t="s">
        <v>345</v>
      </c>
      <c r="C67" s="87" t="s">
        <v>346</v>
      </c>
      <c r="D67" s="97" t="s">
        <v>347</v>
      </c>
      <c r="E67" s="71">
        <v>5900</v>
      </c>
      <c r="F67" s="72"/>
      <c r="G67" s="73"/>
      <c r="H67" s="73" t="s">
        <v>348</v>
      </c>
      <c r="I67" s="72"/>
      <c r="J67" s="22"/>
    </row>
    <row r="68" spans="1:10" ht="89.25" customHeight="1" thickBot="1" x14ac:dyDescent="0.3">
      <c r="A68" s="31">
        <v>64</v>
      </c>
      <c r="B68" s="66" t="s">
        <v>322</v>
      </c>
      <c r="C68" s="87" t="s">
        <v>323</v>
      </c>
      <c r="D68" s="79" t="s">
        <v>325</v>
      </c>
      <c r="E68" s="21">
        <v>2170</v>
      </c>
      <c r="F68" s="22"/>
      <c r="G68" s="22"/>
      <c r="H68" s="23" t="s">
        <v>324</v>
      </c>
      <c r="I68" s="22"/>
      <c r="J68" s="22"/>
    </row>
    <row r="69" spans="1:10" ht="69" customHeight="1" thickBot="1" x14ac:dyDescent="0.3">
      <c r="A69" s="31">
        <v>65</v>
      </c>
      <c r="B69" s="70" t="s">
        <v>447</v>
      </c>
      <c r="C69" s="25" t="s">
        <v>167</v>
      </c>
      <c r="D69" s="25" t="s">
        <v>159</v>
      </c>
      <c r="E69" s="71">
        <v>3205.5</v>
      </c>
      <c r="F69" s="72"/>
      <c r="G69" s="72"/>
      <c r="H69" s="73" t="s">
        <v>156</v>
      </c>
      <c r="I69" s="72"/>
      <c r="J69" s="22"/>
    </row>
    <row r="70" spans="1:10" ht="60.75" thickBot="1" x14ac:dyDescent="0.3">
      <c r="A70" s="31">
        <v>66</v>
      </c>
      <c r="B70" s="77" t="s">
        <v>168</v>
      </c>
      <c r="C70" s="25" t="s">
        <v>169</v>
      </c>
      <c r="D70" s="82" t="s">
        <v>238</v>
      </c>
      <c r="E70" s="21">
        <v>9000</v>
      </c>
      <c r="F70" s="22"/>
      <c r="G70" s="22"/>
      <c r="H70" s="23" t="s">
        <v>170</v>
      </c>
      <c r="I70" s="22"/>
      <c r="J70" s="51" t="s">
        <v>39</v>
      </c>
    </row>
    <row r="71" spans="1:10" ht="51.75" thickBot="1" x14ac:dyDescent="0.3">
      <c r="A71" s="31">
        <v>67</v>
      </c>
      <c r="B71" s="77" t="s">
        <v>184</v>
      </c>
      <c r="C71" s="20" t="s">
        <v>171</v>
      </c>
      <c r="D71" s="76" t="s">
        <v>208</v>
      </c>
      <c r="E71" s="21">
        <v>44188.03</v>
      </c>
      <c r="F71" s="22"/>
      <c r="G71" s="22"/>
      <c r="H71" s="23" t="s">
        <v>172</v>
      </c>
      <c r="I71" s="22"/>
      <c r="J71" s="51" t="s">
        <v>39</v>
      </c>
    </row>
    <row r="72" spans="1:10" ht="75.75" thickBot="1" x14ac:dyDescent="0.3">
      <c r="A72" s="31">
        <v>68</v>
      </c>
      <c r="B72" s="77" t="s">
        <v>173</v>
      </c>
      <c r="C72" s="20" t="s">
        <v>174</v>
      </c>
      <c r="D72" s="76" t="s">
        <v>209</v>
      </c>
      <c r="E72" s="21">
        <v>177000</v>
      </c>
      <c r="F72" s="22"/>
      <c r="G72" s="22"/>
      <c r="H72" s="23" t="s">
        <v>175</v>
      </c>
      <c r="I72" s="22"/>
      <c r="J72" s="51" t="s">
        <v>39</v>
      </c>
    </row>
    <row r="73" spans="1:10" ht="60.75" thickBot="1" x14ac:dyDescent="0.3">
      <c r="A73" s="31">
        <v>69</v>
      </c>
      <c r="B73" s="77" t="s">
        <v>176</v>
      </c>
      <c r="C73" s="20" t="s">
        <v>265</v>
      </c>
      <c r="D73" s="76" t="s">
        <v>210</v>
      </c>
      <c r="E73" s="21">
        <v>16000</v>
      </c>
      <c r="F73" s="22"/>
      <c r="G73" s="22"/>
      <c r="H73" s="23" t="s">
        <v>177</v>
      </c>
      <c r="I73" s="22"/>
      <c r="J73" s="51" t="s">
        <v>39</v>
      </c>
    </row>
    <row r="74" spans="1:10" ht="48.75" thickBot="1" x14ac:dyDescent="0.3">
      <c r="A74" s="31">
        <v>70</v>
      </c>
      <c r="B74" s="77" t="s">
        <v>178</v>
      </c>
      <c r="C74" s="20" t="s">
        <v>179</v>
      </c>
      <c r="D74" s="76" t="s">
        <v>211</v>
      </c>
      <c r="E74" s="21">
        <v>42000</v>
      </c>
      <c r="F74" s="22"/>
      <c r="G74" s="22"/>
      <c r="H74" s="23" t="s">
        <v>180</v>
      </c>
      <c r="I74" s="22"/>
      <c r="J74" s="51" t="s">
        <v>39</v>
      </c>
    </row>
    <row r="75" spans="1:10" ht="60.75" thickBot="1" x14ac:dyDescent="0.3">
      <c r="A75" s="31">
        <v>71</v>
      </c>
      <c r="B75" s="77" t="s">
        <v>181</v>
      </c>
      <c r="C75" s="20" t="s">
        <v>182</v>
      </c>
      <c r="D75" s="80" t="s">
        <v>219</v>
      </c>
      <c r="E75" s="21">
        <v>48639.95</v>
      </c>
      <c r="F75" s="22"/>
      <c r="G75" s="23"/>
      <c r="H75" s="23" t="s">
        <v>183</v>
      </c>
      <c r="I75" s="22"/>
      <c r="J75" s="51" t="s">
        <v>39</v>
      </c>
    </row>
    <row r="76" spans="1:10" ht="75.75" thickBot="1" x14ac:dyDescent="0.3">
      <c r="A76" s="31">
        <v>72</v>
      </c>
      <c r="B76" s="77" t="s">
        <v>264</v>
      </c>
      <c r="C76" s="20" t="s">
        <v>185</v>
      </c>
      <c r="D76" s="81" t="s">
        <v>222</v>
      </c>
      <c r="E76" s="21">
        <v>18000</v>
      </c>
      <c r="F76" s="22"/>
      <c r="G76" s="22"/>
      <c r="H76" s="23" t="s">
        <v>186</v>
      </c>
      <c r="I76" s="22"/>
      <c r="J76" s="51" t="s">
        <v>39</v>
      </c>
    </row>
    <row r="77" spans="1:10" ht="60.75" thickBot="1" x14ac:dyDescent="0.3">
      <c r="A77" s="31">
        <v>73</v>
      </c>
      <c r="B77" s="77" t="s">
        <v>187</v>
      </c>
      <c r="C77" s="20" t="s">
        <v>189</v>
      </c>
      <c r="D77" s="81" t="s">
        <v>224</v>
      </c>
      <c r="E77" s="21">
        <v>6000</v>
      </c>
      <c r="F77" s="22"/>
      <c r="G77" s="22"/>
      <c r="H77" s="23" t="s">
        <v>188</v>
      </c>
      <c r="I77" s="22"/>
      <c r="J77" s="51" t="s">
        <v>39</v>
      </c>
    </row>
    <row r="78" spans="1:10" ht="60.75" thickBot="1" x14ac:dyDescent="0.3">
      <c r="A78" s="31">
        <v>74</v>
      </c>
      <c r="B78" s="77" t="s">
        <v>191</v>
      </c>
      <c r="C78" s="20" t="s">
        <v>190</v>
      </c>
      <c r="D78" s="81" t="s">
        <v>223</v>
      </c>
      <c r="E78" s="21">
        <v>15000</v>
      </c>
      <c r="F78" s="22"/>
      <c r="G78" s="22"/>
      <c r="H78" s="23" t="s">
        <v>192</v>
      </c>
      <c r="I78" s="22"/>
      <c r="J78" s="51" t="s">
        <v>39</v>
      </c>
    </row>
    <row r="79" spans="1:10" ht="51.75" thickBot="1" x14ac:dyDescent="0.3">
      <c r="A79" s="31">
        <v>75</v>
      </c>
      <c r="B79" s="77" t="s">
        <v>193</v>
      </c>
      <c r="C79" s="20" t="s">
        <v>263</v>
      </c>
      <c r="D79" s="81" t="s">
        <v>225</v>
      </c>
      <c r="E79" s="21">
        <v>12000</v>
      </c>
      <c r="F79" s="22"/>
      <c r="G79" s="22"/>
      <c r="H79" s="23" t="s">
        <v>172</v>
      </c>
      <c r="I79" s="22"/>
      <c r="J79" s="51" t="s">
        <v>39</v>
      </c>
    </row>
    <row r="80" spans="1:10" ht="60.75" thickBot="1" x14ac:dyDescent="0.3">
      <c r="A80" s="31">
        <v>76</v>
      </c>
      <c r="B80" s="77" t="s">
        <v>194</v>
      </c>
      <c r="C80" s="20" t="s">
        <v>262</v>
      </c>
      <c r="D80" s="81" t="s">
        <v>226</v>
      </c>
      <c r="E80" s="21">
        <v>27000</v>
      </c>
      <c r="F80" s="22"/>
      <c r="G80" s="22"/>
      <c r="H80" s="23" t="s">
        <v>195</v>
      </c>
      <c r="I80" s="22"/>
      <c r="J80" s="51" t="s">
        <v>39</v>
      </c>
    </row>
    <row r="81" spans="1:10" ht="60.75" thickBot="1" x14ac:dyDescent="0.3">
      <c r="A81" s="31">
        <v>77</v>
      </c>
      <c r="B81" s="77" t="s">
        <v>197</v>
      </c>
      <c r="C81" s="20" t="s">
        <v>196</v>
      </c>
      <c r="D81" s="81" t="s">
        <v>227</v>
      </c>
      <c r="E81" s="21">
        <v>40000</v>
      </c>
      <c r="F81" s="22"/>
      <c r="G81" s="22"/>
      <c r="H81" s="23" t="s">
        <v>198</v>
      </c>
      <c r="I81" s="22"/>
      <c r="J81" s="51" t="s">
        <v>39</v>
      </c>
    </row>
    <row r="82" spans="1:10" ht="57.75" customHeight="1" thickBot="1" x14ac:dyDescent="0.3">
      <c r="A82" s="31">
        <v>78</v>
      </c>
      <c r="B82" s="77" t="s">
        <v>338</v>
      </c>
      <c r="C82" s="20" t="s">
        <v>339</v>
      </c>
      <c r="D82" s="79" t="s">
        <v>340</v>
      </c>
      <c r="E82" s="21">
        <v>960</v>
      </c>
      <c r="F82" s="22"/>
      <c r="G82" s="22"/>
      <c r="H82" s="23" t="s">
        <v>341</v>
      </c>
      <c r="I82" s="22"/>
      <c r="J82" s="51"/>
    </row>
    <row r="83" spans="1:10" ht="57.75" customHeight="1" thickBot="1" x14ac:dyDescent="0.3">
      <c r="A83" s="31">
        <v>79</v>
      </c>
      <c r="B83" s="77" t="s">
        <v>342</v>
      </c>
      <c r="C83" s="20" t="s">
        <v>343</v>
      </c>
      <c r="D83" s="79" t="s">
        <v>344</v>
      </c>
      <c r="E83" s="21">
        <v>5999.99</v>
      </c>
      <c r="F83" s="22"/>
      <c r="G83" s="22"/>
      <c r="H83" s="23" t="s">
        <v>324</v>
      </c>
      <c r="I83" s="22"/>
      <c r="J83" s="51"/>
    </row>
    <row r="84" spans="1:10" ht="60.75" thickBot="1" x14ac:dyDescent="0.3">
      <c r="A84" s="31">
        <v>80</v>
      </c>
      <c r="B84" s="77" t="s">
        <v>213</v>
      </c>
      <c r="C84" s="20" t="s">
        <v>200</v>
      </c>
      <c r="D84" s="81" t="s">
        <v>228</v>
      </c>
      <c r="E84" s="21">
        <v>13398.15</v>
      </c>
      <c r="F84" s="22"/>
      <c r="G84" s="22"/>
      <c r="H84" s="23" t="s">
        <v>199</v>
      </c>
      <c r="I84" s="22"/>
      <c r="J84" s="51" t="s">
        <v>39</v>
      </c>
    </row>
    <row r="85" spans="1:10" s="96" customFormat="1" ht="56.25" customHeight="1" thickBot="1" x14ac:dyDescent="0.3">
      <c r="A85" s="31">
        <v>81</v>
      </c>
      <c r="B85" s="77" t="s">
        <v>334</v>
      </c>
      <c r="C85" s="20" t="s">
        <v>336</v>
      </c>
      <c r="D85" s="79" t="s">
        <v>349</v>
      </c>
      <c r="E85" s="21">
        <v>2340</v>
      </c>
      <c r="F85" s="22"/>
      <c r="G85" s="22"/>
      <c r="H85" s="23" t="s">
        <v>337</v>
      </c>
      <c r="I85" s="22"/>
      <c r="J85" s="51"/>
    </row>
    <row r="86" spans="1:10" ht="48.75" thickBot="1" x14ac:dyDescent="0.3">
      <c r="A86" s="31">
        <v>82</v>
      </c>
      <c r="B86" s="77" t="s">
        <v>240</v>
      </c>
      <c r="C86" s="20" t="s">
        <v>335</v>
      </c>
      <c r="D86" s="81" t="s">
        <v>229</v>
      </c>
      <c r="E86" s="21">
        <v>1930</v>
      </c>
      <c r="F86" s="22"/>
      <c r="G86" s="22"/>
      <c r="H86" s="78">
        <v>43250</v>
      </c>
      <c r="I86" s="22"/>
      <c r="J86" s="24"/>
    </row>
    <row r="87" spans="1:10" ht="60.75" thickBot="1" x14ac:dyDescent="0.3">
      <c r="A87" s="31">
        <v>83</v>
      </c>
      <c r="B87" s="77" t="s">
        <v>214</v>
      </c>
      <c r="C87" s="20" t="s">
        <v>217</v>
      </c>
      <c r="D87" s="79" t="s">
        <v>230</v>
      </c>
      <c r="E87" s="21">
        <v>2675</v>
      </c>
      <c r="F87" s="22"/>
      <c r="G87" s="22"/>
      <c r="H87" s="78">
        <v>43250</v>
      </c>
      <c r="I87" s="22"/>
      <c r="J87" s="24"/>
    </row>
    <row r="88" spans="1:10" ht="60.75" thickBot="1" x14ac:dyDescent="0.3">
      <c r="A88" s="31">
        <v>84</v>
      </c>
      <c r="B88" s="77" t="s">
        <v>215</v>
      </c>
      <c r="C88" s="20" t="s">
        <v>217</v>
      </c>
      <c r="D88" s="79" t="s">
        <v>230</v>
      </c>
      <c r="E88" s="21">
        <v>3880</v>
      </c>
      <c r="F88" s="22"/>
      <c r="G88" s="22"/>
      <c r="H88" s="78">
        <v>43250</v>
      </c>
      <c r="I88" s="22"/>
      <c r="J88" s="24"/>
    </row>
    <row r="89" spans="1:10" ht="60.75" thickBot="1" x14ac:dyDescent="0.3">
      <c r="A89" s="31">
        <v>85</v>
      </c>
      <c r="B89" s="77" t="s">
        <v>216</v>
      </c>
      <c r="C89" s="20" t="s">
        <v>218</v>
      </c>
      <c r="D89" s="79" t="s">
        <v>230</v>
      </c>
      <c r="E89" s="21">
        <v>3120</v>
      </c>
      <c r="F89" s="22"/>
      <c r="G89" s="22"/>
      <c r="H89" s="78">
        <v>43250</v>
      </c>
      <c r="I89" s="22"/>
      <c r="J89" s="24"/>
    </row>
    <row r="90" spans="1:10" ht="60.75" thickBot="1" x14ac:dyDescent="0.3">
      <c r="A90" s="31">
        <v>86</v>
      </c>
      <c r="B90" s="77" t="s">
        <v>220</v>
      </c>
      <c r="C90" s="20" t="s">
        <v>212</v>
      </c>
      <c r="D90" s="79" t="s">
        <v>231</v>
      </c>
      <c r="E90" s="21">
        <v>5967</v>
      </c>
      <c r="F90" s="22"/>
      <c r="G90" s="22"/>
      <c r="H90" s="78" t="s">
        <v>221</v>
      </c>
      <c r="I90" s="22"/>
      <c r="J90" s="24"/>
    </row>
    <row r="91" spans="1:10" ht="59.25" customHeight="1" thickBot="1" x14ac:dyDescent="0.3">
      <c r="A91" s="31">
        <v>87</v>
      </c>
      <c r="B91" s="77" t="s">
        <v>258</v>
      </c>
      <c r="C91" s="20" t="s">
        <v>241</v>
      </c>
      <c r="D91" s="84" t="s">
        <v>245</v>
      </c>
      <c r="E91" s="21">
        <v>2400</v>
      </c>
      <c r="F91" s="22"/>
      <c r="G91" s="22"/>
      <c r="H91" s="23" t="s">
        <v>239</v>
      </c>
      <c r="I91" s="22"/>
      <c r="J91" s="24"/>
    </row>
    <row r="92" spans="1:10" ht="55.5" customHeight="1" thickBot="1" x14ac:dyDescent="0.3">
      <c r="A92" s="31">
        <v>88</v>
      </c>
      <c r="B92" s="77" t="s">
        <v>257</v>
      </c>
      <c r="C92" s="20" t="s">
        <v>242</v>
      </c>
      <c r="D92" s="83" t="s">
        <v>243</v>
      </c>
      <c r="E92" s="21">
        <v>2547</v>
      </c>
      <c r="F92" s="22"/>
      <c r="G92" s="22"/>
      <c r="H92" s="23" t="s">
        <v>244</v>
      </c>
      <c r="I92" s="22"/>
      <c r="J92" s="24"/>
    </row>
    <row r="93" spans="1:10" ht="60.75" thickBot="1" x14ac:dyDescent="0.3">
      <c r="A93" s="31">
        <v>89</v>
      </c>
      <c r="B93" s="77" t="s">
        <v>247</v>
      </c>
      <c r="C93" s="20" t="s">
        <v>246</v>
      </c>
      <c r="D93" s="79" t="s">
        <v>248</v>
      </c>
      <c r="E93" s="21">
        <v>5800</v>
      </c>
      <c r="F93" s="22"/>
      <c r="G93" s="22"/>
      <c r="H93" s="78" t="s">
        <v>244</v>
      </c>
      <c r="I93" s="22"/>
      <c r="J93" s="24"/>
    </row>
    <row r="94" spans="1:10" ht="66" customHeight="1" thickBot="1" x14ac:dyDescent="0.3">
      <c r="A94" s="31">
        <v>90</v>
      </c>
      <c r="B94" s="77" t="s">
        <v>250</v>
      </c>
      <c r="C94" s="20" t="s">
        <v>249</v>
      </c>
      <c r="D94" s="79" t="s">
        <v>676</v>
      </c>
      <c r="E94" s="21">
        <v>150848</v>
      </c>
      <c r="F94" s="22"/>
      <c r="G94" s="22"/>
      <c r="H94" s="78" t="s">
        <v>244</v>
      </c>
      <c r="I94" s="22"/>
      <c r="J94" s="24"/>
    </row>
    <row r="95" spans="1:10" ht="48.75" thickBot="1" x14ac:dyDescent="0.3">
      <c r="A95" s="31">
        <v>91</v>
      </c>
      <c r="B95" s="66" t="s">
        <v>279</v>
      </c>
      <c r="C95" s="20" t="s">
        <v>242</v>
      </c>
      <c r="D95" s="79" t="s">
        <v>677</v>
      </c>
      <c r="E95" s="21">
        <v>1128.52</v>
      </c>
      <c r="F95" s="22"/>
      <c r="G95" s="22"/>
      <c r="H95" s="23" t="s">
        <v>244</v>
      </c>
      <c r="I95" s="22"/>
      <c r="J95" s="22"/>
    </row>
    <row r="96" spans="1:10" ht="60.75" thickBot="1" x14ac:dyDescent="0.3">
      <c r="A96" s="31">
        <v>92</v>
      </c>
      <c r="B96" s="77" t="s">
        <v>256</v>
      </c>
      <c r="C96" s="20" t="s">
        <v>251</v>
      </c>
      <c r="D96" s="79" t="s">
        <v>678</v>
      </c>
      <c r="E96" s="21">
        <v>21639</v>
      </c>
      <c r="F96" s="22"/>
      <c r="G96" s="22"/>
      <c r="H96" s="78" t="s">
        <v>252</v>
      </c>
      <c r="I96" s="22"/>
      <c r="J96" s="24"/>
    </row>
    <row r="97" spans="1:10" ht="60.75" thickBot="1" x14ac:dyDescent="0.3">
      <c r="A97" s="31">
        <v>93</v>
      </c>
      <c r="B97" s="77" t="s">
        <v>255</v>
      </c>
      <c r="C97" s="20" t="s">
        <v>253</v>
      </c>
      <c r="D97" s="79" t="s">
        <v>678</v>
      </c>
      <c r="E97" s="21">
        <v>21288.959999999999</v>
      </c>
      <c r="F97" s="22"/>
      <c r="G97" s="22"/>
      <c r="H97" s="23" t="s">
        <v>254</v>
      </c>
      <c r="I97" s="22"/>
      <c r="J97" s="22"/>
    </row>
    <row r="98" spans="1:10" ht="210.75" thickBot="1" x14ac:dyDescent="0.3">
      <c r="A98" s="31">
        <v>94</v>
      </c>
      <c r="B98" s="75" t="s">
        <v>269</v>
      </c>
      <c r="C98" s="20" t="s">
        <v>261</v>
      </c>
      <c r="D98" s="86" t="s">
        <v>679</v>
      </c>
      <c r="E98" s="21">
        <v>1652480.07</v>
      </c>
      <c r="F98" s="22"/>
      <c r="G98" s="22"/>
      <c r="H98" s="23" t="s">
        <v>254</v>
      </c>
      <c r="I98" s="22"/>
      <c r="J98" s="22"/>
    </row>
    <row r="99" spans="1:10" ht="60.75" thickBot="1" x14ac:dyDescent="0.3">
      <c r="A99" s="31">
        <v>95</v>
      </c>
      <c r="B99" s="77" t="s">
        <v>267</v>
      </c>
      <c r="C99" s="20" t="s">
        <v>266</v>
      </c>
      <c r="D99" s="79" t="s">
        <v>680</v>
      </c>
      <c r="E99" s="21">
        <v>29372.34</v>
      </c>
      <c r="F99" s="22"/>
      <c r="G99" s="22"/>
      <c r="H99" s="23" t="s">
        <v>268</v>
      </c>
      <c r="I99" s="22"/>
      <c r="J99" s="22"/>
    </row>
    <row r="100" spans="1:10" ht="60.75" thickBot="1" x14ac:dyDescent="0.3">
      <c r="A100" s="31">
        <v>96</v>
      </c>
      <c r="B100" s="77" t="s">
        <v>270</v>
      </c>
      <c r="C100" s="20" t="s">
        <v>271</v>
      </c>
      <c r="D100" s="79" t="s">
        <v>681</v>
      </c>
      <c r="E100" s="21">
        <v>33960</v>
      </c>
      <c r="F100" s="22"/>
      <c r="G100" s="22"/>
      <c r="H100" s="23" t="s">
        <v>272</v>
      </c>
      <c r="I100" s="22"/>
      <c r="J100" s="22"/>
    </row>
    <row r="101" spans="1:10" ht="90.75" thickBot="1" x14ac:dyDescent="0.3">
      <c r="A101" s="31">
        <v>97</v>
      </c>
      <c r="B101" s="77" t="s">
        <v>273</v>
      </c>
      <c r="C101" s="20" t="s">
        <v>274</v>
      </c>
      <c r="D101" s="79" t="s">
        <v>682</v>
      </c>
      <c r="E101" s="21">
        <v>48824.4</v>
      </c>
      <c r="F101" s="22"/>
      <c r="G101" s="22"/>
      <c r="H101" s="23" t="s">
        <v>275</v>
      </c>
      <c r="I101" s="22"/>
      <c r="J101" s="22"/>
    </row>
    <row r="102" spans="1:10" ht="60.75" thickBot="1" x14ac:dyDescent="0.3">
      <c r="A102" s="31">
        <v>98</v>
      </c>
      <c r="B102" s="77" t="s">
        <v>276</v>
      </c>
      <c r="C102" s="20" t="s">
        <v>277</v>
      </c>
      <c r="D102" s="79" t="s">
        <v>681</v>
      </c>
      <c r="E102" s="21">
        <v>153736</v>
      </c>
      <c r="F102" s="22"/>
      <c r="G102" s="22"/>
      <c r="H102" s="23" t="s">
        <v>272</v>
      </c>
      <c r="I102" s="22"/>
      <c r="J102" s="22"/>
    </row>
    <row r="103" spans="1:10" ht="75.75" thickBot="1" x14ac:dyDescent="0.3">
      <c r="A103" s="31">
        <v>99</v>
      </c>
      <c r="B103" s="66" t="s">
        <v>278</v>
      </c>
      <c r="C103" s="20" t="s">
        <v>280</v>
      </c>
      <c r="D103" s="79" t="s">
        <v>683</v>
      </c>
      <c r="E103" s="21">
        <v>69.599999999999994</v>
      </c>
      <c r="F103" s="22"/>
      <c r="G103" s="22"/>
      <c r="H103" s="23" t="s">
        <v>268</v>
      </c>
      <c r="I103" s="22"/>
      <c r="J103" s="22"/>
    </row>
    <row r="104" spans="1:10" ht="48.75" thickBot="1" x14ac:dyDescent="0.3">
      <c r="A104" s="31">
        <v>100</v>
      </c>
      <c r="B104" s="66" t="s">
        <v>281</v>
      </c>
      <c r="C104" s="87" t="s">
        <v>282</v>
      </c>
      <c r="D104" s="79" t="s">
        <v>684</v>
      </c>
      <c r="E104" s="21">
        <v>2929.48</v>
      </c>
      <c r="F104" s="22"/>
      <c r="G104" s="22"/>
      <c r="H104" s="23" t="s">
        <v>283</v>
      </c>
      <c r="I104" s="22"/>
      <c r="J104" s="22"/>
    </row>
    <row r="105" spans="1:10" ht="75.75" thickBot="1" x14ac:dyDescent="0.3">
      <c r="A105" s="31">
        <v>101</v>
      </c>
      <c r="B105" s="66" t="s">
        <v>284</v>
      </c>
      <c r="C105" s="87" t="s">
        <v>285</v>
      </c>
      <c r="D105" s="79" t="s">
        <v>685</v>
      </c>
      <c r="E105" s="21">
        <v>5760</v>
      </c>
      <c r="F105" s="22"/>
      <c r="G105" s="22"/>
      <c r="H105" s="23" t="s">
        <v>286</v>
      </c>
      <c r="I105" s="22"/>
      <c r="J105" s="22"/>
    </row>
    <row r="106" spans="1:10" ht="75.75" thickBot="1" x14ac:dyDescent="0.3">
      <c r="A106" s="31">
        <v>102</v>
      </c>
      <c r="B106" s="66" t="s">
        <v>287</v>
      </c>
      <c r="C106" s="87" t="s">
        <v>289</v>
      </c>
      <c r="D106" s="79" t="s">
        <v>686</v>
      </c>
      <c r="E106" s="21">
        <v>5750</v>
      </c>
      <c r="F106" s="22"/>
      <c r="G106" s="22"/>
      <c r="H106" s="23" t="s">
        <v>288</v>
      </c>
      <c r="I106" s="22"/>
      <c r="J106" s="22"/>
    </row>
    <row r="107" spans="1:10" ht="75.75" thickBot="1" x14ac:dyDescent="0.3">
      <c r="A107" s="31">
        <v>103</v>
      </c>
      <c r="B107" s="66" t="s">
        <v>290</v>
      </c>
      <c r="C107" s="87" t="s">
        <v>291</v>
      </c>
      <c r="D107" s="79" t="s">
        <v>687</v>
      </c>
      <c r="E107" s="21">
        <v>5672.28</v>
      </c>
      <c r="F107" s="22"/>
      <c r="G107" s="22"/>
      <c r="H107" s="23" t="s">
        <v>272</v>
      </c>
      <c r="I107" s="22"/>
      <c r="J107" s="22"/>
    </row>
    <row r="108" spans="1:10" ht="49.5" customHeight="1" thickBot="1" x14ac:dyDescent="0.3">
      <c r="A108" s="31">
        <v>104</v>
      </c>
      <c r="B108" s="66" t="s">
        <v>331</v>
      </c>
      <c r="C108" s="87" t="s">
        <v>332</v>
      </c>
      <c r="D108" s="79" t="s">
        <v>688</v>
      </c>
      <c r="E108" s="21">
        <v>65</v>
      </c>
      <c r="F108" s="22"/>
      <c r="G108" s="22"/>
      <c r="H108" s="23" t="s">
        <v>333</v>
      </c>
      <c r="I108" s="22"/>
      <c r="J108" s="22"/>
    </row>
    <row r="109" spans="1:10" ht="72.75" thickBot="1" x14ac:dyDescent="0.3">
      <c r="A109" s="31">
        <v>105</v>
      </c>
      <c r="B109" s="66" t="s">
        <v>292</v>
      </c>
      <c r="C109" s="20" t="s">
        <v>294</v>
      </c>
      <c r="D109" s="79" t="s">
        <v>689</v>
      </c>
      <c r="E109" s="21">
        <v>2838240</v>
      </c>
      <c r="F109" s="22"/>
      <c r="G109" s="22"/>
      <c r="H109" s="23" t="s">
        <v>293</v>
      </c>
      <c r="I109" s="22"/>
      <c r="J109" s="51" t="s">
        <v>39</v>
      </c>
    </row>
    <row r="110" spans="1:10" ht="75.75" thickBot="1" x14ac:dyDescent="0.3">
      <c r="A110" s="31">
        <v>106</v>
      </c>
      <c r="B110" s="66" t="s">
        <v>296</v>
      </c>
      <c r="C110" s="87" t="s">
        <v>295</v>
      </c>
      <c r="D110" s="79" t="s">
        <v>690</v>
      </c>
      <c r="E110" s="21">
        <v>2840.5</v>
      </c>
      <c r="F110" s="22"/>
      <c r="G110" s="22"/>
      <c r="H110" s="23" t="s">
        <v>297</v>
      </c>
      <c r="I110" s="22"/>
      <c r="J110" s="22"/>
    </row>
    <row r="111" spans="1:10" ht="62.25" customHeight="1" thickBot="1" x14ac:dyDescent="0.3">
      <c r="A111" s="31">
        <v>107</v>
      </c>
      <c r="B111" s="66" t="s">
        <v>326</v>
      </c>
      <c r="C111" s="87" t="s">
        <v>327</v>
      </c>
      <c r="D111" s="79" t="s">
        <v>691</v>
      </c>
      <c r="E111" s="21">
        <v>1444.44</v>
      </c>
      <c r="F111" s="22"/>
      <c r="G111" s="22"/>
      <c r="H111" s="23" t="s">
        <v>328</v>
      </c>
      <c r="I111" s="22"/>
      <c r="J111" s="22"/>
    </row>
    <row r="112" spans="1:10" ht="62.25" customHeight="1" thickBot="1" x14ac:dyDescent="0.3">
      <c r="A112" s="31">
        <v>108</v>
      </c>
      <c r="B112" s="66" t="s">
        <v>329</v>
      </c>
      <c r="C112" s="87" t="s">
        <v>330</v>
      </c>
      <c r="D112" s="79" t="s">
        <v>692</v>
      </c>
      <c r="E112" s="21">
        <v>2935.07</v>
      </c>
      <c r="F112" s="22"/>
      <c r="G112" s="22"/>
      <c r="H112" s="23" t="s">
        <v>293</v>
      </c>
      <c r="I112" s="22"/>
      <c r="J112" s="22"/>
    </row>
    <row r="113" spans="1:10" ht="75.75" thickBot="1" x14ac:dyDescent="0.3">
      <c r="A113" s="31">
        <v>109</v>
      </c>
      <c r="B113" s="66" t="s">
        <v>298</v>
      </c>
      <c r="C113" s="87" t="s">
        <v>299</v>
      </c>
      <c r="D113" s="79" t="s">
        <v>693</v>
      </c>
      <c r="E113" s="21">
        <v>3730</v>
      </c>
      <c r="F113" s="22"/>
      <c r="G113" s="22"/>
      <c r="H113" s="23" t="s">
        <v>288</v>
      </c>
      <c r="I113" s="22"/>
      <c r="J113" s="22"/>
    </row>
    <row r="114" spans="1:10" ht="60.75" thickBot="1" x14ac:dyDescent="0.3">
      <c r="A114" s="31">
        <v>110</v>
      </c>
      <c r="B114" s="66" t="s">
        <v>300</v>
      </c>
      <c r="C114" s="87" t="s">
        <v>301</v>
      </c>
      <c r="D114" s="79" t="s">
        <v>694</v>
      </c>
      <c r="E114" s="21">
        <v>298</v>
      </c>
      <c r="F114" s="22"/>
      <c r="G114" s="22"/>
      <c r="H114" s="23" t="s">
        <v>302</v>
      </c>
      <c r="I114" s="22"/>
      <c r="J114" s="22"/>
    </row>
    <row r="115" spans="1:10" ht="60.75" thickBot="1" x14ac:dyDescent="0.3">
      <c r="A115" s="31">
        <v>111</v>
      </c>
      <c r="B115" s="66" t="s">
        <v>303</v>
      </c>
      <c r="C115" s="87" t="s">
        <v>304</v>
      </c>
      <c r="D115" s="79" t="s">
        <v>694</v>
      </c>
      <c r="E115" s="21">
        <v>145</v>
      </c>
      <c r="F115" s="22"/>
      <c r="G115" s="22"/>
      <c r="H115" s="23" t="s">
        <v>302</v>
      </c>
      <c r="I115" s="22"/>
      <c r="J115" s="22"/>
    </row>
    <row r="116" spans="1:10" ht="75.75" thickBot="1" x14ac:dyDescent="0.3">
      <c r="A116" s="31">
        <v>112</v>
      </c>
      <c r="B116" s="66" t="s">
        <v>305</v>
      </c>
      <c r="C116" s="20" t="s">
        <v>306</v>
      </c>
      <c r="D116" s="88" t="s">
        <v>695</v>
      </c>
      <c r="E116" s="21">
        <v>920</v>
      </c>
      <c r="F116" s="22"/>
      <c r="G116" s="22"/>
      <c r="H116" s="23" t="s">
        <v>302</v>
      </c>
      <c r="I116" s="22"/>
      <c r="J116" s="51" t="s">
        <v>39</v>
      </c>
    </row>
    <row r="117" spans="1:10" ht="66" customHeight="1" thickBot="1" x14ac:dyDescent="0.3">
      <c r="A117" s="31">
        <v>113</v>
      </c>
      <c r="B117" s="91" t="s">
        <v>313</v>
      </c>
      <c r="C117" s="87" t="s">
        <v>314</v>
      </c>
      <c r="D117" s="92" t="s">
        <v>696</v>
      </c>
      <c r="E117" s="93">
        <v>2400</v>
      </c>
      <c r="F117" s="94"/>
      <c r="G117" s="94"/>
      <c r="H117" s="95" t="s">
        <v>308</v>
      </c>
      <c r="I117" s="94"/>
      <c r="J117" s="94"/>
    </row>
    <row r="118" spans="1:10" ht="60.75" thickBot="1" x14ac:dyDescent="0.3">
      <c r="A118" s="31">
        <v>114</v>
      </c>
      <c r="B118" s="67" t="s">
        <v>307</v>
      </c>
      <c r="C118" s="90" t="s">
        <v>310</v>
      </c>
      <c r="D118" s="89" t="s">
        <v>697</v>
      </c>
      <c r="E118" s="60">
        <v>3247.5</v>
      </c>
      <c r="F118" s="61"/>
      <c r="G118" s="61"/>
      <c r="H118" s="62" t="s">
        <v>308</v>
      </c>
      <c r="I118" s="61"/>
      <c r="J118" s="52" t="s">
        <v>39</v>
      </c>
    </row>
    <row r="119" spans="1:10" ht="60.75" thickBot="1" x14ac:dyDescent="0.3">
      <c r="A119" s="31">
        <v>115</v>
      </c>
      <c r="B119" s="66" t="s">
        <v>309</v>
      </c>
      <c r="C119" s="87" t="s">
        <v>310</v>
      </c>
      <c r="D119" s="79" t="s">
        <v>698</v>
      </c>
      <c r="E119" s="21">
        <v>11500</v>
      </c>
      <c r="F119" s="22"/>
      <c r="G119" s="22"/>
      <c r="H119" s="23" t="s">
        <v>302</v>
      </c>
      <c r="I119" s="22"/>
      <c r="J119" s="51" t="s">
        <v>39</v>
      </c>
    </row>
    <row r="120" spans="1:10" ht="75.75" thickBot="1" x14ac:dyDescent="0.3">
      <c r="A120" s="31">
        <v>116</v>
      </c>
      <c r="B120" s="66" t="s">
        <v>311</v>
      </c>
      <c r="C120" s="20" t="s">
        <v>312</v>
      </c>
      <c r="D120" s="79" t="s">
        <v>699</v>
      </c>
      <c r="E120" s="21">
        <v>190</v>
      </c>
      <c r="F120" s="22"/>
      <c r="G120" s="22"/>
      <c r="H120" s="23" t="s">
        <v>302</v>
      </c>
      <c r="I120" s="22"/>
      <c r="J120" s="51" t="s">
        <v>39</v>
      </c>
    </row>
    <row r="121" spans="1:10" ht="75.75" thickBot="1" x14ac:dyDescent="0.3">
      <c r="A121" s="31">
        <v>117</v>
      </c>
      <c r="B121" s="66" t="s">
        <v>316</v>
      </c>
      <c r="C121" s="20" t="s">
        <v>315</v>
      </c>
      <c r="D121" s="79" t="s">
        <v>699</v>
      </c>
      <c r="E121" s="21">
        <v>150</v>
      </c>
      <c r="F121" s="22"/>
      <c r="G121" s="22"/>
      <c r="H121" s="23" t="s">
        <v>302</v>
      </c>
      <c r="I121" s="22"/>
      <c r="J121" s="51" t="s">
        <v>39</v>
      </c>
    </row>
    <row r="122" spans="1:10" ht="67.5" customHeight="1" thickBot="1" x14ac:dyDescent="0.3">
      <c r="A122" s="31">
        <v>118</v>
      </c>
      <c r="B122" s="66" t="s">
        <v>317</v>
      </c>
      <c r="C122" s="20" t="s">
        <v>318</v>
      </c>
      <c r="D122" s="79" t="s">
        <v>699</v>
      </c>
      <c r="E122" s="21">
        <v>2652</v>
      </c>
      <c r="F122" s="22"/>
      <c r="G122" s="22"/>
      <c r="H122" s="23" t="s">
        <v>302</v>
      </c>
      <c r="I122" s="22"/>
      <c r="J122" s="51" t="s">
        <v>39</v>
      </c>
    </row>
    <row r="123" spans="1:10" ht="71.25" customHeight="1" thickBot="1" x14ac:dyDescent="0.3">
      <c r="A123" s="31">
        <v>119</v>
      </c>
      <c r="B123" s="66" t="s">
        <v>319</v>
      </c>
      <c r="C123" s="87" t="s">
        <v>320</v>
      </c>
      <c r="D123" s="79" t="s">
        <v>321</v>
      </c>
      <c r="E123" s="21">
        <v>5378.53</v>
      </c>
      <c r="F123" s="22"/>
      <c r="G123" s="22"/>
      <c r="H123" s="23" t="s">
        <v>286</v>
      </c>
      <c r="I123" s="22"/>
      <c r="J123" s="22"/>
    </row>
    <row r="124" spans="1:10" ht="60.75" thickBot="1" x14ac:dyDescent="0.3">
      <c r="A124" s="31">
        <v>120</v>
      </c>
      <c r="B124" s="77" t="s">
        <v>350</v>
      </c>
      <c r="C124" s="20" t="s">
        <v>351</v>
      </c>
      <c r="D124" s="79" t="s">
        <v>700</v>
      </c>
      <c r="E124" s="21">
        <v>17015</v>
      </c>
      <c r="F124" s="22"/>
      <c r="G124" s="22"/>
      <c r="H124" s="23" t="s">
        <v>352</v>
      </c>
      <c r="I124" s="22"/>
      <c r="J124" s="22"/>
    </row>
    <row r="125" spans="1:10" ht="60.75" thickBot="1" x14ac:dyDescent="0.3">
      <c r="A125" s="31">
        <v>121</v>
      </c>
      <c r="B125" s="77" t="s">
        <v>354</v>
      </c>
      <c r="C125" s="20" t="s">
        <v>353</v>
      </c>
      <c r="D125" s="79" t="s">
        <v>700</v>
      </c>
      <c r="E125" s="21">
        <v>8356</v>
      </c>
      <c r="F125" s="22"/>
      <c r="G125" s="22"/>
      <c r="H125" s="23" t="s">
        <v>352</v>
      </c>
      <c r="I125" s="22"/>
      <c r="J125" s="22"/>
    </row>
    <row r="126" spans="1:10" ht="60.75" thickBot="1" x14ac:dyDescent="0.3">
      <c r="A126" s="31">
        <v>122</v>
      </c>
      <c r="B126" s="66" t="s">
        <v>355</v>
      </c>
      <c r="C126" s="20" t="s">
        <v>358</v>
      </c>
      <c r="D126" s="79" t="s">
        <v>701</v>
      </c>
      <c r="E126" s="21">
        <v>8282.4</v>
      </c>
      <c r="F126" s="22"/>
      <c r="G126" s="22"/>
      <c r="H126" s="23" t="s">
        <v>356</v>
      </c>
      <c r="I126" s="22"/>
      <c r="J126" s="51" t="s">
        <v>39</v>
      </c>
    </row>
    <row r="127" spans="1:10" ht="60.75" thickBot="1" x14ac:dyDescent="0.3">
      <c r="A127" s="31">
        <v>123</v>
      </c>
      <c r="B127" s="67" t="s">
        <v>357</v>
      </c>
      <c r="C127" s="49" t="s">
        <v>359</v>
      </c>
      <c r="D127" s="89" t="s">
        <v>701</v>
      </c>
      <c r="E127" s="60">
        <v>22347.57</v>
      </c>
      <c r="F127" s="61"/>
      <c r="G127" s="61"/>
      <c r="H127" s="62" t="s">
        <v>356</v>
      </c>
      <c r="I127" s="61"/>
      <c r="J127" s="51" t="s">
        <v>39</v>
      </c>
    </row>
    <row r="128" spans="1:10" ht="90.75" thickBot="1" x14ac:dyDescent="0.3">
      <c r="A128" s="31">
        <v>124</v>
      </c>
      <c r="B128" s="66" t="s">
        <v>360</v>
      </c>
      <c r="C128" s="20" t="s">
        <v>361</v>
      </c>
      <c r="D128" s="79" t="s">
        <v>702</v>
      </c>
      <c r="E128" s="21">
        <v>2775</v>
      </c>
      <c r="F128" s="22"/>
      <c r="G128" s="22"/>
      <c r="H128" s="23" t="s">
        <v>362</v>
      </c>
      <c r="I128" s="22"/>
      <c r="J128" s="22"/>
    </row>
    <row r="129" spans="1:10" ht="60.75" thickBot="1" x14ac:dyDescent="0.3">
      <c r="A129" s="31">
        <v>125</v>
      </c>
      <c r="B129" s="66" t="s">
        <v>363</v>
      </c>
      <c r="C129" s="20" t="s">
        <v>364</v>
      </c>
      <c r="D129" s="79" t="s">
        <v>703</v>
      </c>
      <c r="E129" s="21">
        <v>248.72</v>
      </c>
      <c r="F129" s="22"/>
      <c r="G129" s="22"/>
      <c r="H129" s="23" t="s">
        <v>365</v>
      </c>
      <c r="I129" s="22"/>
      <c r="J129" s="22"/>
    </row>
    <row r="130" spans="1:10" ht="75.75" thickBot="1" x14ac:dyDescent="0.3">
      <c r="A130" s="31">
        <v>126</v>
      </c>
      <c r="B130" s="66" t="s">
        <v>368</v>
      </c>
      <c r="C130" s="20" t="s">
        <v>366</v>
      </c>
      <c r="D130" s="79" t="s">
        <v>704</v>
      </c>
      <c r="E130" s="21">
        <v>867.52</v>
      </c>
      <c r="F130" s="22"/>
      <c r="G130" s="22"/>
      <c r="H130" s="23" t="s">
        <v>367</v>
      </c>
      <c r="I130" s="22"/>
      <c r="J130" s="22"/>
    </row>
    <row r="131" spans="1:10" ht="60.75" thickBot="1" x14ac:dyDescent="0.3">
      <c r="A131" s="31">
        <v>127</v>
      </c>
      <c r="B131" s="91" t="s">
        <v>375</v>
      </c>
      <c r="C131" s="87" t="s">
        <v>369</v>
      </c>
      <c r="D131" s="92" t="s">
        <v>705</v>
      </c>
      <c r="E131" s="93">
        <v>45000</v>
      </c>
      <c r="F131" s="94"/>
      <c r="G131" s="94"/>
      <c r="H131" s="95" t="s">
        <v>370</v>
      </c>
      <c r="I131" s="94"/>
      <c r="J131" s="94"/>
    </row>
    <row r="132" spans="1:10" ht="60.75" thickBot="1" x14ac:dyDescent="0.3">
      <c r="A132" s="31">
        <v>128</v>
      </c>
      <c r="B132" s="66" t="s">
        <v>371</v>
      </c>
      <c r="C132" s="20" t="s">
        <v>372</v>
      </c>
      <c r="D132" s="79" t="s">
        <v>706</v>
      </c>
      <c r="E132" s="21">
        <v>4577</v>
      </c>
      <c r="F132" s="22"/>
      <c r="G132" s="22"/>
      <c r="H132" s="23" t="s">
        <v>373</v>
      </c>
      <c r="I132" s="22"/>
      <c r="J132" s="22"/>
    </row>
    <row r="133" spans="1:10" ht="90.75" thickBot="1" x14ac:dyDescent="0.3">
      <c r="A133" s="31">
        <v>129</v>
      </c>
      <c r="B133" s="91" t="s">
        <v>374</v>
      </c>
      <c r="C133" s="87" t="s">
        <v>377</v>
      </c>
      <c r="D133" s="92" t="s">
        <v>708</v>
      </c>
      <c r="E133" s="93">
        <v>20000</v>
      </c>
      <c r="F133" s="94"/>
      <c r="G133" s="94"/>
      <c r="H133" s="95" t="s">
        <v>376</v>
      </c>
      <c r="I133" s="94"/>
      <c r="J133" s="94"/>
    </row>
    <row r="134" spans="1:10" ht="60.75" thickBot="1" x14ac:dyDescent="0.3">
      <c r="A134" s="31">
        <v>130</v>
      </c>
      <c r="B134" s="66" t="s">
        <v>378</v>
      </c>
      <c r="C134" s="20" t="s">
        <v>379</v>
      </c>
      <c r="D134" s="79" t="s">
        <v>707</v>
      </c>
      <c r="E134" s="21">
        <v>1856.27</v>
      </c>
      <c r="F134" s="22"/>
      <c r="G134" s="22"/>
      <c r="H134" s="23" t="s">
        <v>380</v>
      </c>
      <c r="I134" s="22"/>
      <c r="J134" s="51"/>
    </row>
    <row r="135" spans="1:10" ht="75.75" thickBot="1" x14ac:dyDescent="0.3">
      <c r="A135" s="31">
        <v>131</v>
      </c>
      <c r="B135" s="66" t="s">
        <v>384</v>
      </c>
      <c r="C135" s="20" t="s">
        <v>385</v>
      </c>
      <c r="D135" s="79" t="s">
        <v>709</v>
      </c>
      <c r="E135" s="21">
        <v>679.49</v>
      </c>
      <c r="F135" s="22"/>
      <c r="G135" s="22"/>
      <c r="H135" s="23" t="s">
        <v>386</v>
      </c>
      <c r="I135" s="22"/>
      <c r="J135" s="22"/>
    </row>
    <row r="136" spans="1:10" ht="60.75" thickBot="1" x14ac:dyDescent="0.3">
      <c r="A136" s="31">
        <v>132</v>
      </c>
      <c r="B136" s="66" t="s">
        <v>381</v>
      </c>
      <c r="C136" s="20" t="s">
        <v>382</v>
      </c>
      <c r="D136" s="79" t="s">
        <v>710</v>
      </c>
      <c r="E136" s="21">
        <v>250.68</v>
      </c>
      <c r="F136" s="22"/>
      <c r="G136" s="22"/>
      <c r="H136" s="23" t="s">
        <v>383</v>
      </c>
      <c r="I136" s="22"/>
      <c r="J136" s="22"/>
    </row>
    <row r="137" spans="1:10" ht="60.75" thickBot="1" x14ac:dyDescent="0.3">
      <c r="A137" s="31">
        <v>133</v>
      </c>
      <c r="B137" s="66" t="s">
        <v>387</v>
      </c>
      <c r="C137" s="20" t="s">
        <v>388</v>
      </c>
      <c r="D137" s="79" t="s">
        <v>710</v>
      </c>
      <c r="E137" s="21">
        <v>93.93</v>
      </c>
      <c r="F137" s="22"/>
      <c r="G137" s="22"/>
      <c r="H137" s="23" t="s">
        <v>383</v>
      </c>
      <c r="I137" s="22"/>
      <c r="J137" s="22"/>
    </row>
    <row r="138" spans="1:10" ht="60.75" thickBot="1" x14ac:dyDescent="0.3">
      <c r="A138" s="31">
        <v>134</v>
      </c>
      <c r="B138" s="66" t="s">
        <v>389</v>
      </c>
      <c r="C138" s="20" t="s">
        <v>390</v>
      </c>
      <c r="D138" s="79" t="s">
        <v>711</v>
      </c>
      <c r="E138" s="21">
        <v>5100</v>
      </c>
      <c r="F138" s="22"/>
      <c r="G138" s="22"/>
      <c r="H138" s="23" t="s">
        <v>391</v>
      </c>
      <c r="I138" s="22"/>
      <c r="J138" s="22"/>
    </row>
    <row r="139" spans="1:10" ht="60.75" thickBot="1" x14ac:dyDescent="0.3">
      <c r="A139" s="31">
        <v>135</v>
      </c>
      <c r="B139" s="66" t="s">
        <v>392</v>
      </c>
      <c r="C139" s="20" t="s">
        <v>393</v>
      </c>
      <c r="D139" s="79" t="s">
        <v>712</v>
      </c>
      <c r="E139" s="21">
        <v>1420</v>
      </c>
      <c r="F139" s="22"/>
      <c r="G139" s="22"/>
      <c r="H139" s="23" t="s">
        <v>394</v>
      </c>
      <c r="I139" s="22"/>
      <c r="J139" s="22"/>
    </row>
    <row r="140" spans="1:10" ht="75.75" thickBot="1" x14ac:dyDescent="0.3">
      <c r="A140" s="31">
        <v>136</v>
      </c>
      <c r="B140" s="66" t="s">
        <v>397</v>
      </c>
      <c r="C140" s="20" t="s">
        <v>395</v>
      </c>
      <c r="D140" s="79" t="s">
        <v>713</v>
      </c>
      <c r="E140" s="21">
        <v>5722.21</v>
      </c>
      <c r="F140" s="22"/>
      <c r="G140" s="22"/>
      <c r="H140" s="23" t="s">
        <v>396</v>
      </c>
      <c r="I140" s="22"/>
      <c r="J140" s="22"/>
    </row>
    <row r="141" spans="1:10" ht="60.75" thickBot="1" x14ac:dyDescent="0.3">
      <c r="A141" s="31">
        <v>137</v>
      </c>
      <c r="B141" s="66" t="s">
        <v>398</v>
      </c>
      <c r="C141" s="20" t="s">
        <v>399</v>
      </c>
      <c r="D141" s="79" t="s">
        <v>714</v>
      </c>
      <c r="E141" s="21">
        <v>942.02</v>
      </c>
      <c r="F141" s="22"/>
      <c r="G141" s="22"/>
      <c r="H141" s="23" t="s">
        <v>394</v>
      </c>
      <c r="I141" s="22"/>
      <c r="J141" s="22"/>
    </row>
    <row r="142" spans="1:10" ht="60.75" thickBot="1" x14ac:dyDescent="0.3">
      <c r="A142" s="31">
        <v>138</v>
      </c>
      <c r="B142" s="66" t="s">
        <v>400</v>
      </c>
      <c r="C142" s="20" t="s">
        <v>401</v>
      </c>
      <c r="D142" s="79" t="s">
        <v>715</v>
      </c>
      <c r="E142" s="21">
        <v>429.05</v>
      </c>
      <c r="F142" s="22"/>
      <c r="G142" s="22"/>
      <c r="H142" s="23" t="s">
        <v>402</v>
      </c>
      <c r="I142" s="22"/>
      <c r="J142" s="22"/>
    </row>
    <row r="143" spans="1:10" ht="90.75" thickBot="1" x14ac:dyDescent="0.3">
      <c r="A143" s="31">
        <v>139</v>
      </c>
      <c r="B143" s="91" t="s">
        <v>403</v>
      </c>
      <c r="C143" s="87" t="s">
        <v>404</v>
      </c>
      <c r="D143" s="92" t="s">
        <v>716</v>
      </c>
      <c r="E143" s="93">
        <v>6000</v>
      </c>
      <c r="F143" s="94"/>
      <c r="G143" s="94"/>
      <c r="H143" s="95" t="s">
        <v>376</v>
      </c>
      <c r="I143" s="94"/>
      <c r="J143" s="94"/>
    </row>
    <row r="144" spans="1:10" ht="75.75" thickBot="1" x14ac:dyDescent="0.3">
      <c r="A144" s="31">
        <v>140</v>
      </c>
      <c r="B144" s="67" t="s">
        <v>405</v>
      </c>
      <c r="C144" s="90" t="s">
        <v>406</v>
      </c>
      <c r="D144" s="89" t="s">
        <v>717</v>
      </c>
      <c r="E144" s="60">
        <v>720</v>
      </c>
      <c r="F144" s="61"/>
      <c r="G144" s="61"/>
      <c r="H144" s="62" t="s">
        <v>407</v>
      </c>
      <c r="I144" s="61"/>
      <c r="J144" s="52"/>
    </row>
    <row r="145" spans="1:10" ht="60.75" thickBot="1" x14ac:dyDescent="0.3">
      <c r="A145" s="31">
        <v>141</v>
      </c>
      <c r="B145" s="66" t="s">
        <v>410</v>
      </c>
      <c r="C145" s="20" t="s">
        <v>408</v>
      </c>
      <c r="D145" s="79" t="s">
        <v>718</v>
      </c>
      <c r="E145" s="21">
        <v>71976</v>
      </c>
      <c r="F145" s="22"/>
      <c r="G145" s="22"/>
      <c r="H145" s="23" t="s">
        <v>409</v>
      </c>
      <c r="I145" s="22"/>
      <c r="J145" s="51"/>
    </row>
    <row r="146" spans="1:10" ht="60.75" thickBot="1" x14ac:dyDescent="0.3">
      <c r="A146" s="31">
        <v>142</v>
      </c>
      <c r="B146" s="66" t="s">
        <v>411</v>
      </c>
      <c r="C146" s="20" t="s">
        <v>412</v>
      </c>
      <c r="D146" s="79" t="s">
        <v>719</v>
      </c>
      <c r="E146" s="21">
        <v>2169.56</v>
      </c>
      <c r="F146" s="22"/>
      <c r="G146" s="22"/>
      <c r="H146" s="23" t="s">
        <v>413</v>
      </c>
      <c r="I146" s="22"/>
      <c r="J146" s="22"/>
    </row>
    <row r="147" spans="1:10" ht="60.75" thickBot="1" x14ac:dyDescent="0.3">
      <c r="A147" s="31">
        <v>143</v>
      </c>
      <c r="B147" s="66" t="s">
        <v>414</v>
      </c>
      <c r="C147" s="20" t="s">
        <v>415</v>
      </c>
      <c r="D147" s="79" t="s">
        <v>720</v>
      </c>
      <c r="E147" s="21">
        <v>5287</v>
      </c>
      <c r="F147" s="22"/>
      <c r="G147" s="22"/>
      <c r="H147" s="23" t="s">
        <v>413</v>
      </c>
      <c r="I147" s="22"/>
      <c r="J147" s="22"/>
    </row>
    <row r="148" spans="1:10" ht="48.75" thickBot="1" x14ac:dyDescent="0.3">
      <c r="A148" s="31">
        <v>144</v>
      </c>
      <c r="B148" s="66" t="s">
        <v>479</v>
      </c>
      <c r="C148" s="20" t="s">
        <v>416</v>
      </c>
      <c r="D148" s="79" t="s">
        <v>721</v>
      </c>
      <c r="E148" s="21">
        <v>3150</v>
      </c>
      <c r="F148" s="22"/>
      <c r="G148" s="22"/>
      <c r="H148" s="23" t="s">
        <v>417</v>
      </c>
      <c r="I148" s="22"/>
      <c r="J148" s="51"/>
    </row>
    <row r="149" spans="1:10" ht="48.75" thickBot="1" x14ac:dyDescent="0.3">
      <c r="A149" s="31">
        <v>145</v>
      </c>
      <c r="B149" s="66" t="s">
        <v>480</v>
      </c>
      <c r="C149" s="20" t="s">
        <v>418</v>
      </c>
      <c r="D149" s="79" t="s">
        <v>721</v>
      </c>
      <c r="E149" s="21">
        <v>445.5</v>
      </c>
      <c r="F149" s="22"/>
      <c r="G149" s="22"/>
      <c r="H149" s="23" t="s">
        <v>419</v>
      </c>
      <c r="I149" s="22"/>
      <c r="J149" s="51"/>
    </row>
    <row r="150" spans="1:10" ht="60.75" thickBot="1" x14ac:dyDescent="0.3">
      <c r="A150" s="31">
        <v>146</v>
      </c>
      <c r="B150" s="66" t="s">
        <v>420</v>
      </c>
      <c r="C150" s="20" t="s">
        <v>421</v>
      </c>
      <c r="D150" s="79" t="s">
        <v>722</v>
      </c>
      <c r="E150" s="21">
        <v>70</v>
      </c>
      <c r="F150" s="22"/>
      <c r="G150" s="22"/>
      <c r="H150" s="23" t="s">
        <v>422</v>
      </c>
      <c r="I150" s="22"/>
      <c r="J150" s="22"/>
    </row>
    <row r="151" spans="1:10" ht="105.75" thickBot="1" x14ac:dyDescent="0.3">
      <c r="A151" s="31">
        <v>147</v>
      </c>
      <c r="B151" s="66" t="s">
        <v>423</v>
      </c>
      <c r="C151" s="20" t="s">
        <v>424</v>
      </c>
      <c r="D151" s="79" t="s">
        <v>723</v>
      </c>
      <c r="E151" s="21">
        <v>5900</v>
      </c>
      <c r="F151" s="22"/>
      <c r="G151" s="22"/>
      <c r="H151" s="23" t="s">
        <v>402</v>
      </c>
      <c r="I151" s="22"/>
      <c r="J151" s="22"/>
    </row>
    <row r="152" spans="1:10" ht="75.75" thickBot="1" x14ac:dyDescent="0.3">
      <c r="A152" s="31">
        <v>148</v>
      </c>
      <c r="B152" s="66" t="s">
        <v>425</v>
      </c>
      <c r="C152" s="20" t="s">
        <v>426</v>
      </c>
      <c r="D152" s="79" t="s">
        <v>797</v>
      </c>
      <c r="E152" s="21">
        <v>1000</v>
      </c>
      <c r="F152" s="22"/>
      <c r="G152" s="22"/>
      <c r="H152" s="23" t="s">
        <v>402</v>
      </c>
      <c r="I152" s="22"/>
      <c r="J152" s="22"/>
    </row>
    <row r="153" spans="1:10" ht="75.75" thickBot="1" x14ac:dyDescent="0.3">
      <c r="A153" s="31">
        <v>149</v>
      </c>
      <c r="B153" s="66" t="s">
        <v>427</v>
      </c>
      <c r="C153" s="20" t="s">
        <v>428</v>
      </c>
      <c r="D153" s="79" t="s">
        <v>797</v>
      </c>
      <c r="E153" s="21">
        <v>1750</v>
      </c>
      <c r="F153" s="22"/>
      <c r="G153" s="22"/>
      <c r="H153" s="23" t="s">
        <v>402</v>
      </c>
      <c r="I153" s="22"/>
      <c r="J153" s="22"/>
    </row>
    <row r="154" spans="1:10" ht="48.75" thickBot="1" x14ac:dyDescent="0.3">
      <c r="A154" s="31">
        <v>150</v>
      </c>
      <c r="B154" s="66" t="s">
        <v>434</v>
      </c>
      <c r="C154" s="20" t="s">
        <v>429</v>
      </c>
      <c r="D154" s="79" t="s">
        <v>721</v>
      </c>
      <c r="E154" s="21">
        <v>8178</v>
      </c>
      <c r="F154" s="22"/>
      <c r="G154" s="22"/>
      <c r="H154" s="23" t="s">
        <v>417</v>
      </c>
      <c r="I154" s="22"/>
      <c r="J154" s="51"/>
    </row>
    <row r="155" spans="1:10" ht="60.75" thickBot="1" x14ac:dyDescent="0.3">
      <c r="A155" s="31">
        <v>151</v>
      </c>
      <c r="B155" s="67" t="s">
        <v>433</v>
      </c>
      <c r="C155" s="90" t="s">
        <v>455</v>
      </c>
      <c r="D155" s="89" t="s">
        <v>758</v>
      </c>
      <c r="E155" s="60">
        <v>1450</v>
      </c>
      <c r="F155" s="61"/>
      <c r="G155" s="61"/>
      <c r="H155" s="62" t="s">
        <v>430</v>
      </c>
      <c r="I155" s="61"/>
      <c r="J155" s="52"/>
    </row>
    <row r="156" spans="1:10" ht="60.75" thickBot="1" x14ac:dyDescent="0.3">
      <c r="A156" s="31">
        <v>152</v>
      </c>
      <c r="B156" s="67" t="s">
        <v>444</v>
      </c>
      <c r="C156" s="90" t="s">
        <v>457</v>
      </c>
      <c r="D156" s="89" t="s">
        <v>758</v>
      </c>
      <c r="E156" s="60">
        <v>3300</v>
      </c>
      <c r="F156" s="61"/>
      <c r="G156" s="61"/>
      <c r="H156" s="62" t="s">
        <v>430</v>
      </c>
      <c r="I156" s="61"/>
      <c r="J156" s="52"/>
    </row>
    <row r="157" spans="1:10" ht="60.75" thickBot="1" x14ac:dyDescent="0.3">
      <c r="A157" s="31">
        <v>153</v>
      </c>
      <c r="B157" s="66" t="s">
        <v>431</v>
      </c>
      <c r="C157" s="20" t="s">
        <v>432</v>
      </c>
      <c r="D157" s="79" t="s">
        <v>798</v>
      </c>
      <c r="E157" s="21">
        <v>5500</v>
      </c>
      <c r="F157" s="22"/>
      <c r="G157" s="22"/>
      <c r="H157" s="23" t="s">
        <v>407</v>
      </c>
      <c r="I157" s="22"/>
      <c r="J157" s="22"/>
    </row>
    <row r="158" spans="1:10" ht="75.75" thickBot="1" x14ac:dyDescent="0.3">
      <c r="A158" s="31">
        <v>154</v>
      </c>
      <c r="B158" s="66" t="s">
        <v>435</v>
      </c>
      <c r="C158" s="20" t="s">
        <v>436</v>
      </c>
      <c r="D158" s="79" t="s">
        <v>797</v>
      </c>
      <c r="E158" s="21">
        <v>290</v>
      </c>
      <c r="F158" s="22"/>
      <c r="G158" s="22"/>
      <c r="H158" s="23" t="s">
        <v>437</v>
      </c>
      <c r="I158" s="22"/>
      <c r="J158" s="22"/>
    </row>
    <row r="159" spans="1:10" ht="60.75" thickBot="1" x14ac:dyDescent="0.3">
      <c r="A159" s="31">
        <v>155</v>
      </c>
      <c r="B159" s="66" t="s">
        <v>438</v>
      </c>
      <c r="C159" s="20" t="s">
        <v>439</v>
      </c>
      <c r="D159" s="79" t="s">
        <v>796</v>
      </c>
      <c r="E159" s="21">
        <v>50658.6</v>
      </c>
      <c r="F159" s="22"/>
      <c r="G159" s="22"/>
      <c r="H159" s="23" t="s">
        <v>440</v>
      </c>
      <c r="I159" s="22"/>
      <c r="J159" s="51"/>
    </row>
    <row r="160" spans="1:10" ht="77.25" thickBot="1" x14ac:dyDescent="0.3">
      <c r="A160" s="31">
        <v>156</v>
      </c>
      <c r="B160" s="67" t="s">
        <v>441</v>
      </c>
      <c r="C160" s="90" t="s">
        <v>442</v>
      </c>
      <c r="D160" s="89" t="s">
        <v>795</v>
      </c>
      <c r="E160" s="60">
        <v>29972</v>
      </c>
      <c r="F160" s="61"/>
      <c r="G160" s="61"/>
      <c r="H160" s="62" t="s">
        <v>443</v>
      </c>
      <c r="I160" s="61"/>
      <c r="J160" s="52"/>
    </row>
    <row r="161" spans="1:10" ht="60.75" thickBot="1" x14ac:dyDescent="0.3">
      <c r="A161" s="31">
        <v>157</v>
      </c>
      <c r="B161" s="98" t="s">
        <v>448</v>
      </c>
      <c r="C161" s="20" t="s">
        <v>445</v>
      </c>
      <c r="D161" s="79" t="s">
        <v>794</v>
      </c>
      <c r="E161" s="21">
        <v>49732.39</v>
      </c>
      <c r="F161" s="22"/>
      <c r="G161" s="22"/>
      <c r="H161" s="23" t="s">
        <v>446</v>
      </c>
      <c r="I161" s="22"/>
      <c r="J161" s="51" t="s">
        <v>39</v>
      </c>
    </row>
    <row r="162" spans="1:10" ht="60.75" thickBot="1" x14ac:dyDescent="0.3">
      <c r="A162" s="31">
        <v>158</v>
      </c>
      <c r="B162" s="64" t="s">
        <v>449</v>
      </c>
      <c r="C162" s="100" t="s">
        <v>450</v>
      </c>
      <c r="D162" s="79" t="s">
        <v>793</v>
      </c>
      <c r="E162" s="21">
        <v>12820.51</v>
      </c>
      <c r="F162" s="22"/>
      <c r="G162" s="22"/>
      <c r="H162" s="23" t="s">
        <v>451</v>
      </c>
      <c r="I162" s="22"/>
      <c r="J162" s="22"/>
    </row>
    <row r="163" spans="1:10" ht="75.75" thickBot="1" x14ac:dyDescent="0.3">
      <c r="A163" s="31">
        <v>159</v>
      </c>
      <c r="B163" s="99" t="s">
        <v>452</v>
      </c>
      <c r="C163" s="101" t="s">
        <v>450</v>
      </c>
      <c r="D163" s="89" t="s">
        <v>792</v>
      </c>
      <c r="E163" s="60">
        <v>17094.02</v>
      </c>
      <c r="F163" s="61"/>
      <c r="G163" s="61"/>
      <c r="H163" s="62" t="s">
        <v>453</v>
      </c>
      <c r="I163" s="61"/>
      <c r="J163" s="61"/>
    </row>
    <row r="164" spans="1:10" ht="75.75" thickBot="1" x14ac:dyDescent="0.3">
      <c r="A164" s="31">
        <v>160</v>
      </c>
      <c r="B164" s="67" t="s">
        <v>456</v>
      </c>
      <c r="C164" s="90" t="s">
        <v>455</v>
      </c>
      <c r="D164" s="89" t="s">
        <v>791</v>
      </c>
      <c r="E164" s="60">
        <v>11900</v>
      </c>
      <c r="F164" s="61"/>
      <c r="G164" s="61"/>
      <c r="H164" s="62" t="s">
        <v>454</v>
      </c>
      <c r="I164" s="61"/>
      <c r="J164" s="52"/>
    </row>
    <row r="165" spans="1:10" ht="60.75" thickBot="1" x14ac:dyDescent="0.3">
      <c r="A165" s="31">
        <v>161</v>
      </c>
      <c r="B165" s="66" t="s">
        <v>458</v>
      </c>
      <c r="C165" s="20" t="s">
        <v>459</v>
      </c>
      <c r="D165" s="79" t="s">
        <v>790</v>
      </c>
      <c r="E165" s="21">
        <v>350</v>
      </c>
      <c r="F165" s="22"/>
      <c r="G165" s="22"/>
      <c r="H165" s="23" t="s">
        <v>460</v>
      </c>
      <c r="I165" s="22"/>
      <c r="J165" s="22"/>
    </row>
    <row r="166" spans="1:10" ht="90.75" thickBot="1" x14ac:dyDescent="0.3">
      <c r="A166" s="31">
        <v>162</v>
      </c>
      <c r="B166" s="64" t="s">
        <v>461</v>
      </c>
      <c r="C166" s="20" t="s">
        <v>462</v>
      </c>
      <c r="D166" s="79" t="s">
        <v>789</v>
      </c>
      <c r="E166" s="21">
        <v>30769.23</v>
      </c>
      <c r="F166" s="22"/>
      <c r="G166" s="22"/>
      <c r="H166" s="23" t="s">
        <v>453</v>
      </c>
      <c r="I166" s="22"/>
      <c r="J166" s="51" t="s">
        <v>39</v>
      </c>
    </row>
    <row r="167" spans="1:10" ht="90.75" thickBot="1" x14ac:dyDescent="0.3">
      <c r="A167" s="31">
        <v>163</v>
      </c>
      <c r="B167" s="64" t="s">
        <v>463</v>
      </c>
      <c r="C167" s="100" t="s">
        <v>464</v>
      </c>
      <c r="D167" s="92" t="s">
        <v>788</v>
      </c>
      <c r="E167" s="93">
        <v>10400</v>
      </c>
      <c r="F167" s="94"/>
      <c r="G167" s="94"/>
      <c r="H167" s="95" t="s">
        <v>454</v>
      </c>
      <c r="I167" s="94"/>
      <c r="J167" s="94"/>
    </row>
    <row r="168" spans="1:10" ht="75.75" thickBot="1" x14ac:dyDescent="0.3">
      <c r="A168" s="31">
        <v>164</v>
      </c>
      <c r="B168" s="67" t="s">
        <v>465</v>
      </c>
      <c r="C168" s="90" t="s">
        <v>466</v>
      </c>
      <c r="D168" s="89" t="s">
        <v>787</v>
      </c>
      <c r="E168" s="60">
        <v>28770.57</v>
      </c>
      <c r="F168" s="61"/>
      <c r="G168" s="61"/>
      <c r="H168" s="62" t="s">
        <v>467</v>
      </c>
      <c r="I168" s="61"/>
      <c r="J168" s="52"/>
    </row>
    <row r="169" spans="1:10" ht="60.75" thickBot="1" x14ac:dyDescent="0.3">
      <c r="A169" s="31">
        <v>165</v>
      </c>
      <c r="B169" s="66" t="s">
        <v>468</v>
      </c>
      <c r="C169" s="20" t="s">
        <v>469</v>
      </c>
      <c r="D169" s="79" t="s">
        <v>786</v>
      </c>
      <c r="E169" s="21">
        <v>1360</v>
      </c>
      <c r="F169" s="22"/>
      <c r="G169" s="22"/>
      <c r="H169" s="23" t="s">
        <v>470</v>
      </c>
      <c r="I169" s="22"/>
      <c r="J169" s="22"/>
    </row>
    <row r="170" spans="1:10" ht="75.75" thickBot="1" x14ac:dyDescent="0.3">
      <c r="A170" s="31">
        <v>166</v>
      </c>
      <c r="B170" s="66" t="s">
        <v>471</v>
      </c>
      <c r="C170" s="20" t="s">
        <v>472</v>
      </c>
      <c r="D170" s="79" t="s">
        <v>785</v>
      </c>
      <c r="E170" s="21">
        <v>760</v>
      </c>
      <c r="F170" s="22"/>
      <c r="G170" s="22"/>
      <c r="H170" s="23" t="s">
        <v>473</v>
      </c>
      <c r="I170" s="22"/>
      <c r="J170" s="22"/>
    </row>
    <row r="171" spans="1:10" ht="60.75" thickBot="1" x14ac:dyDescent="0.3">
      <c r="A171" s="31">
        <v>167</v>
      </c>
      <c r="B171" s="67" t="s">
        <v>474</v>
      </c>
      <c r="C171" s="90" t="s">
        <v>475</v>
      </c>
      <c r="D171" s="79" t="s">
        <v>784</v>
      </c>
      <c r="E171" s="60">
        <v>15000</v>
      </c>
      <c r="F171" s="61"/>
      <c r="G171" s="61"/>
      <c r="H171" s="62" t="s">
        <v>454</v>
      </c>
      <c r="I171" s="61"/>
      <c r="J171" s="51" t="s">
        <v>39</v>
      </c>
    </row>
    <row r="172" spans="1:10" ht="48.75" thickBot="1" x14ac:dyDescent="0.3">
      <c r="A172" s="31">
        <v>168</v>
      </c>
      <c r="B172" s="66" t="s">
        <v>476</v>
      </c>
      <c r="C172" s="20" t="s">
        <v>481</v>
      </c>
      <c r="D172" s="79" t="s">
        <v>721</v>
      </c>
      <c r="E172" s="21">
        <v>18348</v>
      </c>
      <c r="F172" s="22"/>
      <c r="G172" s="22"/>
      <c r="H172" s="23" t="s">
        <v>477</v>
      </c>
      <c r="I172" s="22"/>
      <c r="J172" s="22"/>
    </row>
    <row r="173" spans="1:10" ht="48.75" thickBot="1" x14ac:dyDescent="0.3">
      <c r="A173" s="31">
        <v>169</v>
      </c>
      <c r="B173" s="66" t="s">
        <v>478</v>
      </c>
      <c r="C173" s="20" t="s">
        <v>482</v>
      </c>
      <c r="D173" s="79" t="s">
        <v>721</v>
      </c>
      <c r="E173" s="21">
        <v>11101.5</v>
      </c>
      <c r="F173" s="22"/>
      <c r="G173" s="22"/>
      <c r="H173" s="23" t="s">
        <v>477</v>
      </c>
      <c r="I173" s="22"/>
      <c r="J173" s="22"/>
    </row>
    <row r="174" spans="1:10" ht="60.75" thickBot="1" x14ac:dyDescent="0.3">
      <c r="A174" s="31">
        <v>170</v>
      </c>
      <c r="B174" s="66" t="s">
        <v>483</v>
      </c>
      <c r="C174" s="20" t="s">
        <v>484</v>
      </c>
      <c r="D174" s="79" t="s">
        <v>775</v>
      </c>
      <c r="E174" s="21">
        <v>1176.07</v>
      </c>
      <c r="F174" s="22"/>
      <c r="G174" s="22"/>
      <c r="H174" s="23" t="s">
        <v>485</v>
      </c>
      <c r="I174" s="22"/>
      <c r="J174" s="22"/>
    </row>
    <row r="175" spans="1:10" ht="75.75" thickBot="1" x14ac:dyDescent="0.3">
      <c r="A175" s="31">
        <v>171</v>
      </c>
      <c r="B175" s="64" t="s">
        <v>486</v>
      </c>
      <c r="C175" s="100" t="s">
        <v>450</v>
      </c>
      <c r="D175" s="79" t="s">
        <v>783</v>
      </c>
      <c r="E175" s="93">
        <v>5000</v>
      </c>
      <c r="F175" s="22"/>
      <c r="G175" s="22"/>
      <c r="H175" s="23" t="s">
        <v>470</v>
      </c>
      <c r="I175" s="22"/>
      <c r="J175" s="22"/>
    </row>
    <row r="176" spans="1:10" ht="60.75" thickBot="1" x14ac:dyDescent="0.3">
      <c r="A176" s="31">
        <v>172</v>
      </c>
      <c r="B176" s="66" t="s">
        <v>487</v>
      </c>
      <c r="C176" s="20" t="s">
        <v>488</v>
      </c>
      <c r="D176" s="79" t="s">
        <v>782</v>
      </c>
      <c r="E176" s="21">
        <v>1459.1</v>
      </c>
      <c r="F176" s="22"/>
      <c r="G176" s="22"/>
      <c r="H176" s="23" t="s">
        <v>485</v>
      </c>
      <c r="I176" s="22"/>
      <c r="J176" s="22"/>
    </row>
    <row r="177" spans="1:10" ht="60.75" thickBot="1" x14ac:dyDescent="0.3">
      <c r="A177" s="31">
        <v>173</v>
      </c>
      <c r="B177" s="64" t="s">
        <v>489</v>
      </c>
      <c r="C177" s="87" t="s">
        <v>490</v>
      </c>
      <c r="D177" s="79" t="s">
        <v>744</v>
      </c>
      <c r="E177" s="21">
        <v>6140</v>
      </c>
      <c r="F177" s="22"/>
      <c r="G177" s="22"/>
      <c r="H177" s="23" t="s">
        <v>491</v>
      </c>
      <c r="I177" s="22"/>
      <c r="J177" s="22"/>
    </row>
    <row r="178" spans="1:10" ht="48.75" thickBot="1" x14ac:dyDescent="0.3">
      <c r="A178" s="31">
        <v>174</v>
      </c>
      <c r="B178" s="66" t="s">
        <v>492</v>
      </c>
      <c r="C178" s="20" t="s">
        <v>493</v>
      </c>
      <c r="D178" s="79" t="s">
        <v>721</v>
      </c>
      <c r="E178" s="21">
        <v>24688.3</v>
      </c>
      <c r="F178" s="22"/>
      <c r="G178" s="22"/>
      <c r="H178" s="23" t="s">
        <v>473</v>
      </c>
      <c r="I178" s="22"/>
      <c r="J178" s="22"/>
    </row>
    <row r="179" spans="1:10" ht="48.75" thickBot="1" x14ac:dyDescent="0.3">
      <c r="A179" s="31">
        <v>175</v>
      </c>
      <c r="B179" s="64" t="s">
        <v>494</v>
      </c>
      <c r="C179" s="20" t="s">
        <v>495</v>
      </c>
      <c r="D179" s="79" t="s">
        <v>721</v>
      </c>
      <c r="E179" s="21">
        <v>4021.2</v>
      </c>
      <c r="F179" s="22"/>
      <c r="G179" s="22"/>
      <c r="H179" s="23" t="s">
        <v>473</v>
      </c>
      <c r="I179" s="22"/>
      <c r="J179" s="51" t="s">
        <v>39</v>
      </c>
    </row>
    <row r="180" spans="1:10" ht="75.75" thickBot="1" x14ac:dyDescent="0.3">
      <c r="A180" s="31">
        <v>176</v>
      </c>
      <c r="B180" s="64" t="s">
        <v>496</v>
      </c>
      <c r="C180" s="87" t="s">
        <v>497</v>
      </c>
      <c r="D180" s="79" t="s">
        <v>781</v>
      </c>
      <c r="E180" s="21">
        <v>200</v>
      </c>
      <c r="F180" s="22"/>
      <c r="G180" s="22"/>
      <c r="H180" s="23" t="s">
        <v>498</v>
      </c>
      <c r="I180" s="22"/>
      <c r="J180" s="51" t="s">
        <v>39</v>
      </c>
    </row>
    <row r="181" spans="1:10" ht="60.75" thickBot="1" x14ac:dyDescent="0.3">
      <c r="A181" s="31">
        <v>177</v>
      </c>
      <c r="B181" s="99" t="s">
        <v>499</v>
      </c>
      <c r="C181" s="90" t="s">
        <v>500</v>
      </c>
      <c r="D181" s="89" t="s">
        <v>780</v>
      </c>
      <c r="E181" s="60">
        <v>12946.39</v>
      </c>
      <c r="F181" s="61"/>
      <c r="G181" s="61"/>
      <c r="H181" s="62" t="s">
        <v>501</v>
      </c>
      <c r="I181" s="61"/>
      <c r="J181" s="61"/>
    </row>
    <row r="182" spans="1:10" ht="75.75" thickBot="1" x14ac:dyDescent="0.3">
      <c r="A182" s="31">
        <v>178</v>
      </c>
      <c r="B182" s="64" t="s">
        <v>502</v>
      </c>
      <c r="C182" s="20" t="s">
        <v>503</v>
      </c>
      <c r="D182" s="79" t="s">
        <v>704</v>
      </c>
      <c r="E182" s="21">
        <v>5713.68</v>
      </c>
      <c r="F182" s="22"/>
      <c r="G182" s="22"/>
      <c r="H182" s="23" t="s">
        <v>473</v>
      </c>
      <c r="I182" s="22"/>
      <c r="J182" s="22"/>
    </row>
    <row r="183" spans="1:10" ht="75.75" thickBot="1" x14ac:dyDescent="0.3">
      <c r="A183" s="31">
        <v>179</v>
      </c>
      <c r="B183" s="64" t="s">
        <v>504</v>
      </c>
      <c r="C183" s="87" t="s">
        <v>497</v>
      </c>
      <c r="D183" s="79" t="s">
        <v>779</v>
      </c>
      <c r="E183" s="21">
        <v>200</v>
      </c>
      <c r="F183" s="22"/>
      <c r="G183" s="22"/>
      <c r="H183" s="23" t="s">
        <v>498</v>
      </c>
      <c r="I183" s="22"/>
      <c r="J183" s="51" t="s">
        <v>39</v>
      </c>
    </row>
    <row r="184" spans="1:10" ht="75.75" thickBot="1" x14ac:dyDescent="0.3">
      <c r="A184" s="31">
        <v>180</v>
      </c>
      <c r="B184" s="64" t="s">
        <v>505</v>
      </c>
      <c r="C184" s="87" t="s">
        <v>497</v>
      </c>
      <c r="D184" s="79" t="s">
        <v>779</v>
      </c>
      <c r="E184" s="21">
        <v>2000</v>
      </c>
      <c r="F184" s="22"/>
      <c r="G184" s="22"/>
      <c r="H184" s="23" t="s">
        <v>498</v>
      </c>
      <c r="I184" s="22"/>
      <c r="J184" s="51" t="s">
        <v>39</v>
      </c>
    </row>
    <row r="185" spans="1:10" ht="75.75" thickBot="1" x14ac:dyDescent="0.3">
      <c r="A185" s="31">
        <v>181</v>
      </c>
      <c r="B185" s="64" t="s">
        <v>506</v>
      </c>
      <c r="C185" s="87" t="s">
        <v>497</v>
      </c>
      <c r="D185" s="79" t="s">
        <v>779</v>
      </c>
      <c r="E185" s="21">
        <v>300</v>
      </c>
      <c r="F185" s="22"/>
      <c r="G185" s="22"/>
      <c r="H185" s="23" t="s">
        <v>498</v>
      </c>
      <c r="I185" s="22"/>
      <c r="J185" s="51" t="s">
        <v>39</v>
      </c>
    </row>
    <row r="186" spans="1:10" ht="60.75" thickBot="1" x14ac:dyDescent="0.3">
      <c r="A186" s="31">
        <v>182</v>
      </c>
      <c r="B186" s="64" t="s">
        <v>507</v>
      </c>
      <c r="C186" s="20" t="s">
        <v>508</v>
      </c>
      <c r="D186" s="79" t="s">
        <v>733</v>
      </c>
      <c r="E186" s="21">
        <v>829.5</v>
      </c>
      <c r="F186" s="22"/>
      <c r="G186" s="22"/>
      <c r="H186" s="23" t="s">
        <v>509</v>
      </c>
      <c r="I186" s="22"/>
      <c r="J186" s="22"/>
    </row>
    <row r="187" spans="1:10" ht="60.75" thickBot="1" x14ac:dyDescent="0.3">
      <c r="A187" s="31">
        <v>183</v>
      </c>
      <c r="B187" s="64" t="s">
        <v>510</v>
      </c>
      <c r="C187" s="20" t="s">
        <v>511</v>
      </c>
      <c r="D187" s="79" t="s">
        <v>681</v>
      </c>
      <c r="E187" s="21">
        <v>1030.8699999999999</v>
      </c>
      <c r="F187" s="22"/>
      <c r="G187" s="22"/>
      <c r="H187" s="23" t="s">
        <v>512</v>
      </c>
      <c r="I187" s="22"/>
      <c r="J187" s="22"/>
    </row>
    <row r="188" spans="1:10" ht="60.75" thickBot="1" x14ac:dyDescent="0.3">
      <c r="A188" s="31">
        <v>184</v>
      </c>
      <c r="B188" s="64" t="s">
        <v>513</v>
      </c>
      <c r="C188" s="87" t="s">
        <v>497</v>
      </c>
      <c r="D188" s="79" t="s">
        <v>778</v>
      </c>
      <c r="E188" s="21">
        <v>1000</v>
      </c>
      <c r="F188" s="22"/>
      <c r="G188" s="22"/>
      <c r="H188" s="23" t="s">
        <v>498</v>
      </c>
      <c r="I188" s="22"/>
      <c r="J188" s="51" t="s">
        <v>39</v>
      </c>
    </row>
    <row r="189" spans="1:10" ht="75.75" thickBot="1" x14ac:dyDescent="0.3">
      <c r="A189" s="31">
        <v>185</v>
      </c>
      <c r="B189" s="64" t="s">
        <v>515</v>
      </c>
      <c r="C189" s="87" t="s">
        <v>497</v>
      </c>
      <c r="D189" s="79" t="s">
        <v>777</v>
      </c>
      <c r="E189" s="21">
        <v>3500</v>
      </c>
      <c r="F189" s="22"/>
      <c r="G189" s="22"/>
      <c r="H189" s="23" t="s">
        <v>514</v>
      </c>
      <c r="I189" s="22"/>
      <c r="J189" s="51" t="s">
        <v>39</v>
      </c>
    </row>
    <row r="190" spans="1:10" ht="75.75" thickBot="1" x14ac:dyDescent="0.3">
      <c r="A190" s="31">
        <v>186</v>
      </c>
      <c r="B190" s="64" t="s">
        <v>516</v>
      </c>
      <c r="C190" s="20" t="s">
        <v>511</v>
      </c>
      <c r="D190" s="79" t="s">
        <v>776</v>
      </c>
      <c r="E190" s="21">
        <v>167.54</v>
      </c>
      <c r="F190" s="22"/>
      <c r="G190" s="22"/>
      <c r="H190" s="23" t="s">
        <v>517</v>
      </c>
      <c r="I190" s="22"/>
      <c r="J190" s="22"/>
    </row>
    <row r="191" spans="1:10" ht="60.75" thickBot="1" x14ac:dyDescent="0.3">
      <c r="A191" s="31">
        <v>187</v>
      </c>
      <c r="B191" s="66" t="s">
        <v>518</v>
      </c>
      <c r="C191" s="20" t="s">
        <v>484</v>
      </c>
      <c r="D191" s="79" t="s">
        <v>775</v>
      </c>
      <c r="E191" s="21">
        <v>50400</v>
      </c>
      <c r="F191" s="22"/>
      <c r="G191" s="22"/>
      <c r="H191" s="23" t="s">
        <v>498</v>
      </c>
      <c r="I191" s="22"/>
      <c r="J191" s="22"/>
    </row>
    <row r="192" spans="1:10" ht="60.75" thickBot="1" x14ac:dyDescent="0.3">
      <c r="A192" s="31">
        <v>188</v>
      </c>
      <c r="B192" s="66" t="s">
        <v>519</v>
      </c>
      <c r="C192" s="20" t="s">
        <v>520</v>
      </c>
      <c r="D192" s="79" t="s">
        <v>775</v>
      </c>
      <c r="E192" s="21">
        <v>16800</v>
      </c>
      <c r="F192" s="22"/>
      <c r="G192" s="22"/>
      <c r="H192" s="23" t="s">
        <v>498</v>
      </c>
      <c r="I192" s="22"/>
      <c r="J192" s="22"/>
    </row>
    <row r="193" spans="1:10" ht="60.75" thickBot="1" x14ac:dyDescent="0.3">
      <c r="A193" s="31">
        <v>189</v>
      </c>
      <c r="B193" s="64" t="s">
        <v>521</v>
      </c>
      <c r="C193" s="20" t="s">
        <v>522</v>
      </c>
      <c r="D193" s="79" t="s">
        <v>774</v>
      </c>
      <c r="E193" s="21">
        <v>5950</v>
      </c>
      <c r="F193" s="22"/>
      <c r="G193" s="22"/>
      <c r="H193" s="23" t="s">
        <v>523</v>
      </c>
      <c r="I193" s="22"/>
      <c r="J193" s="22"/>
    </row>
    <row r="194" spans="1:10" ht="60.75" thickBot="1" x14ac:dyDescent="0.3">
      <c r="A194" s="31">
        <v>190</v>
      </c>
      <c r="B194" s="64" t="s">
        <v>524</v>
      </c>
      <c r="C194" s="87" t="s">
        <v>497</v>
      </c>
      <c r="D194" s="79" t="s">
        <v>773</v>
      </c>
      <c r="E194" s="21">
        <v>2100</v>
      </c>
      <c r="F194" s="22"/>
      <c r="G194" s="22"/>
      <c r="H194" s="23" t="s">
        <v>498</v>
      </c>
      <c r="I194" s="22"/>
      <c r="J194" s="51" t="s">
        <v>39</v>
      </c>
    </row>
    <row r="195" spans="1:10" ht="60.75" thickBot="1" x14ac:dyDescent="0.3">
      <c r="A195" s="31">
        <v>191</v>
      </c>
      <c r="B195" s="64" t="s">
        <v>525</v>
      </c>
      <c r="C195" s="87" t="s">
        <v>497</v>
      </c>
      <c r="D195" s="79" t="s">
        <v>773</v>
      </c>
      <c r="E195" s="21">
        <v>1900</v>
      </c>
      <c r="F195" s="22"/>
      <c r="G195" s="22"/>
      <c r="H195" s="23" t="s">
        <v>498</v>
      </c>
      <c r="I195" s="22"/>
      <c r="J195" s="51" t="s">
        <v>39</v>
      </c>
    </row>
    <row r="196" spans="1:10" ht="75.75" thickBot="1" x14ac:dyDescent="0.3">
      <c r="A196" s="31">
        <v>192</v>
      </c>
      <c r="B196" s="64" t="s">
        <v>526</v>
      </c>
      <c r="C196" s="87" t="s">
        <v>527</v>
      </c>
      <c r="D196" s="79" t="s">
        <v>772</v>
      </c>
      <c r="E196" s="21">
        <v>26991.9</v>
      </c>
      <c r="F196" s="22"/>
      <c r="G196" s="22"/>
      <c r="H196" s="23" t="s">
        <v>528</v>
      </c>
      <c r="I196" s="22"/>
      <c r="J196" s="22"/>
    </row>
    <row r="197" spans="1:10" ht="75.75" thickBot="1" x14ac:dyDescent="0.3">
      <c r="A197" s="31">
        <v>193</v>
      </c>
      <c r="B197" s="64" t="s">
        <v>531</v>
      </c>
      <c r="C197" s="20" t="s">
        <v>530</v>
      </c>
      <c r="D197" s="79" t="s">
        <v>771</v>
      </c>
      <c r="E197" s="21">
        <v>8974.36</v>
      </c>
      <c r="F197" s="22"/>
      <c r="G197" s="22"/>
      <c r="H197" s="23" t="s">
        <v>529</v>
      </c>
      <c r="I197" s="22"/>
      <c r="J197" s="51" t="s">
        <v>39</v>
      </c>
    </row>
    <row r="198" spans="1:10" ht="60.75" thickBot="1" x14ac:dyDescent="0.3">
      <c r="A198" s="31">
        <v>194</v>
      </c>
      <c r="B198" s="64" t="s">
        <v>532</v>
      </c>
      <c r="C198" s="87" t="s">
        <v>533</v>
      </c>
      <c r="D198" s="79" t="s">
        <v>770</v>
      </c>
      <c r="E198" s="21">
        <v>32600</v>
      </c>
      <c r="F198" s="22"/>
      <c r="G198" s="22"/>
      <c r="H198" s="23" t="s">
        <v>529</v>
      </c>
      <c r="I198" s="22"/>
      <c r="J198" s="22"/>
    </row>
    <row r="199" spans="1:10" ht="105.75" thickBot="1" x14ac:dyDescent="0.3">
      <c r="A199" s="31">
        <v>195</v>
      </c>
      <c r="B199" s="64" t="s">
        <v>534</v>
      </c>
      <c r="C199" s="20" t="s">
        <v>535</v>
      </c>
      <c r="D199" s="79" t="s">
        <v>759</v>
      </c>
      <c r="E199" s="21">
        <v>127435.9</v>
      </c>
      <c r="F199" s="22"/>
      <c r="G199" s="22"/>
      <c r="H199" s="23" t="s">
        <v>537</v>
      </c>
      <c r="I199" s="22"/>
      <c r="J199" s="22"/>
    </row>
    <row r="200" spans="1:10" ht="75.75" thickBot="1" x14ac:dyDescent="0.3">
      <c r="A200" s="31">
        <v>196</v>
      </c>
      <c r="B200" s="64" t="s">
        <v>538</v>
      </c>
      <c r="C200" s="20" t="s">
        <v>539</v>
      </c>
      <c r="D200" s="79" t="s">
        <v>536</v>
      </c>
      <c r="E200" s="21">
        <v>66923.08</v>
      </c>
      <c r="F200" s="22"/>
      <c r="G200" s="22"/>
      <c r="H200" s="23" t="s">
        <v>537</v>
      </c>
      <c r="I200" s="22"/>
      <c r="J200" s="22"/>
    </row>
    <row r="201" spans="1:10" ht="60.75" thickBot="1" x14ac:dyDescent="0.3">
      <c r="A201" s="31">
        <v>197</v>
      </c>
      <c r="B201" s="64" t="s">
        <v>540</v>
      </c>
      <c r="C201" s="87" t="s">
        <v>541</v>
      </c>
      <c r="D201" s="79" t="s">
        <v>769</v>
      </c>
      <c r="E201" s="21">
        <v>8520</v>
      </c>
      <c r="F201" s="22"/>
      <c r="G201" s="22"/>
      <c r="H201" s="23" t="s">
        <v>542</v>
      </c>
      <c r="I201" s="22"/>
      <c r="J201" s="51" t="s">
        <v>39</v>
      </c>
    </row>
    <row r="202" spans="1:10" ht="75.75" thickBot="1" x14ac:dyDescent="0.3">
      <c r="A202" s="31">
        <v>198</v>
      </c>
      <c r="B202" s="64" t="s">
        <v>543</v>
      </c>
      <c r="C202" s="20" t="s">
        <v>545</v>
      </c>
      <c r="D202" s="79" t="s">
        <v>768</v>
      </c>
      <c r="E202" s="21">
        <v>1709.05</v>
      </c>
      <c r="F202" s="22"/>
      <c r="G202" s="22"/>
      <c r="H202" s="23" t="s">
        <v>529</v>
      </c>
      <c r="I202" s="22"/>
      <c r="J202" s="22"/>
    </row>
    <row r="203" spans="1:10" ht="75.75" thickBot="1" x14ac:dyDescent="0.3">
      <c r="A203" s="31">
        <v>199</v>
      </c>
      <c r="B203" s="64" t="s">
        <v>544</v>
      </c>
      <c r="C203" s="20" t="s">
        <v>546</v>
      </c>
      <c r="D203" s="79" t="s">
        <v>713</v>
      </c>
      <c r="E203" s="21">
        <v>3947.86</v>
      </c>
      <c r="F203" s="22"/>
      <c r="G203" s="22"/>
      <c r="H203" s="23" t="s">
        <v>523</v>
      </c>
      <c r="I203" s="22"/>
      <c r="J203" s="22"/>
    </row>
    <row r="204" spans="1:10" ht="75.75" thickBot="1" x14ac:dyDescent="0.3">
      <c r="A204" s="31">
        <v>200</v>
      </c>
      <c r="B204" s="64" t="s">
        <v>547</v>
      </c>
      <c r="C204" s="87" t="s">
        <v>548</v>
      </c>
      <c r="D204" s="79" t="s">
        <v>767</v>
      </c>
      <c r="E204" s="21">
        <v>10000</v>
      </c>
      <c r="F204" s="22"/>
      <c r="G204" s="22"/>
      <c r="H204" s="23" t="s">
        <v>529</v>
      </c>
      <c r="I204" s="22"/>
      <c r="J204" s="51" t="s">
        <v>39</v>
      </c>
    </row>
    <row r="205" spans="1:10" ht="75.75" thickBot="1" x14ac:dyDescent="0.3">
      <c r="A205" s="31">
        <v>201</v>
      </c>
      <c r="B205" s="64" t="s">
        <v>550</v>
      </c>
      <c r="C205" s="20" t="s">
        <v>549</v>
      </c>
      <c r="D205" s="79" t="s">
        <v>709</v>
      </c>
      <c r="E205" s="21">
        <v>1629.31</v>
      </c>
      <c r="F205" s="22"/>
      <c r="G205" s="22"/>
      <c r="H205" s="23" t="s">
        <v>537</v>
      </c>
      <c r="I205" s="22"/>
      <c r="J205" s="22"/>
    </row>
    <row r="206" spans="1:10" ht="90.75" thickBot="1" x14ac:dyDescent="0.3">
      <c r="A206" s="31">
        <v>202</v>
      </c>
      <c r="B206" s="64" t="s">
        <v>551</v>
      </c>
      <c r="C206" s="20" t="s">
        <v>554</v>
      </c>
      <c r="D206" s="79" t="s">
        <v>682</v>
      </c>
      <c r="E206" s="21">
        <v>5119.38</v>
      </c>
      <c r="F206" s="22"/>
      <c r="G206" s="22"/>
      <c r="H206" s="23" t="s">
        <v>542</v>
      </c>
      <c r="I206" s="22"/>
      <c r="J206" s="22"/>
    </row>
    <row r="207" spans="1:10" ht="60.75" thickBot="1" x14ac:dyDescent="0.3">
      <c r="A207" s="31">
        <v>203</v>
      </c>
      <c r="B207" s="64" t="s">
        <v>552</v>
      </c>
      <c r="C207" s="20" t="s">
        <v>553</v>
      </c>
      <c r="D207" s="83" t="s">
        <v>243</v>
      </c>
      <c r="E207" s="21">
        <v>1507.68</v>
      </c>
      <c r="F207" s="22"/>
      <c r="G207" s="22"/>
      <c r="H207" s="23" t="s">
        <v>529</v>
      </c>
      <c r="I207" s="22"/>
      <c r="J207" s="22"/>
    </row>
    <row r="208" spans="1:10" ht="60.75" thickBot="1" x14ac:dyDescent="0.3">
      <c r="A208" s="31">
        <v>204</v>
      </c>
      <c r="B208" s="99" t="s">
        <v>555</v>
      </c>
      <c r="C208" s="20" t="s">
        <v>558</v>
      </c>
      <c r="D208" s="89" t="s">
        <v>766</v>
      </c>
      <c r="E208" s="60">
        <v>1773.95</v>
      </c>
      <c r="F208" s="61"/>
      <c r="G208" s="61"/>
      <c r="H208" s="23" t="s">
        <v>529</v>
      </c>
      <c r="I208" s="61"/>
      <c r="J208" s="61"/>
    </row>
    <row r="209" spans="1:10" ht="90.75" thickBot="1" x14ac:dyDescent="0.3">
      <c r="A209" s="31">
        <v>205</v>
      </c>
      <c r="B209" s="64" t="s">
        <v>556</v>
      </c>
      <c r="C209" s="87" t="s">
        <v>497</v>
      </c>
      <c r="D209" s="79" t="s">
        <v>765</v>
      </c>
      <c r="E209" s="21">
        <v>1300</v>
      </c>
      <c r="F209" s="22"/>
      <c r="G209" s="22"/>
      <c r="H209" s="23" t="s">
        <v>542</v>
      </c>
      <c r="I209" s="22"/>
      <c r="J209" s="51" t="s">
        <v>39</v>
      </c>
    </row>
    <row r="210" spans="1:10" ht="120.75" thickBot="1" x14ac:dyDescent="0.3">
      <c r="A210" s="31">
        <v>206</v>
      </c>
      <c r="B210" s="64" t="s">
        <v>559</v>
      </c>
      <c r="C210" s="20" t="s">
        <v>557</v>
      </c>
      <c r="D210" s="79" t="s">
        <v>764</v>
      </c>
      <c r="E210" s="21">
        <v>5990</v>
      </c>
      <c r="F210" s="22"/>
      <c r="G210" s="22"/>
      <c r="H210" s="23" t="s">
        <v>560</v>
      </c>
      <c r="I210" s="22"/>
      <c r="J210" s="22"/>
    </row>
    <row r="211" spans="1:10" ht="60.75" thickBot="1" x14ac:dyDescent="0.3">
      <c r="A211" s="31">
        <v>207</v>
      </c>
      <c r="B211" s="64" t="s">
        <v>561</v>
      </c>
      <c r="C211" s="20" t="s">
        <v>562</v>
      </c>
      <c r="D211" s="79" t="s">
        <v>763</v>
      </c>
      <c r="E211" s="21">
        <v>2800</v>
      </c>
      <c r="F211" s="22"/>
      <c r="G211" s="22"/>
      <c r="H211" s="23" t="s">
        <v>542</v>
      </c>
      <c r="I211" s="22"/>
      <c r="J211" s="22"/>
    </row>
    <row r="212" spans="1:10" ht="60.75" thickBot="1" x14ac:dyDescent="0.3">
      <c r="A212" s="31">
        <v>208</v>
      </c>
      <c r="B212" s="64" t="s">
        <v>563</v>
      </c>
      <c r="C212" s="20" t="s">
        <v>564</v>
      </c>
      <c r="D212" s="79" t="s">
        <v>762</v>
      </c>
      <c r="E212" s="21">
        <v>4980</v>
      </c>
      <c r="F212" s="22"/>
      <c r="G212" s="22"/>
      <c r="H212" s="23" t="s">
        <v>537</v>
      </c>
      <c r="I212" s="22"/>
      <c r="J212" s="22"/>
    </row>
    <row r="213" spans="1:10" ht="60.75" thickBot="1" x14ac:dyDescent="0.3">
      <c r="A213" s="31">
        <v>209</v>
      </c>
      <c r="B213" s="64" t="s">
        <v>565</v>
      </c>
      <c r="C213" s="20" t="s">
        <v>566</v>
      </c>
      <c r="D213" s="79" t="s">
        <v>761</v>
      </c>
      <c r="E213" s="21">
        <v>2160</v>
      </c>
      <c r="F213" s="22"/>
      <c r="G213" s="22"/>
      <c r="H213" s="23" t="s">
        <v>528</v>
      </c>
      <c r="I213" s="22"/>
      <c r="J213" s="22"/>
    </row>
    <row r="214" spans="1:10" ht="64.5" thickBot="1" x14ac:dyDescent="0.3">
      <c r="A214" s="31">
        <v>210</v>
      </c>
      <c r="B214" s="99" t="s">
        <v>567</v>
      </c>
      <c r="C214" s="87" t="s">
        <v>568</v>
      </c>
      <c r="D214" s="89" t="s">
        <v>760</v>
      </c>
      <c r="E214" s="60">
        <v>15000</v>
      </c>
      <c r="F214" s="61"/>
      <c r="G214" s="61"/>
      <c r="H214" s="62" t="s">
        <v>569</v>
      </c>
      <c r="I214" s="61"/>
      <c r="J214" s="51" t="s">
        <v>39</v>
      </c>
    </row>
    <row r="215" spans="1:10" ht="105.75" thickBot="1" x14ac:dyDescent="0.3">
      <c r="A215" s="31">
        <v>211</v>
      </c>
      <c r="B215" s="64" t="s">
        <v>570</v>
      </c>
      <c r="C215" s="20" t="s">
        <v>535</v>
      </c>
      <c r="D215" s="79" t="s">
        <v>759</v>
      </c>
      <c r="E215" s="21">
        <v>130734</v>
      </c>
      <c r="F215" s="22"/>
      <c r="G215" s="22"/>
      <c r="H215" s="23" t="s">
        <v>571</v>
      </c>
      <c r="I215" s="22"/>
      <c r="J215" s="22"/>
    </row>
    <row r="216" spans="1:10" ht="105.75" thickBot="1" x14ac:dyDescent="0.3">
      <c r="A216" s="31">
        <v>212</v>
      </c>
      <c r="B216" s="64" t="s">
        <v>572</v>
      </c>
      <c r="C216" s="20" t="s">
        <v>539</v>
      </c>
      <c r="D216" s="79" t="s">
        <v>759</v>
      </c>
      <c r="E216" s="21">
        <v>83031</v>
      </c>
      <c r="F216" s="22"/>
      <c r="G216" s="22"/>
      <c r="H216" s="23" t="s">
        <v>571</v>
      </c>
      <c r="I216" s="22"/>
      <c r="J216" s="22"/>
    </row>
    <row r="217" spans="1:10" ht="105.75" thickBot="1" x14ac:dyDescent="0.3">
      <c r="A217" s="31">
        <v>213</v>
      </c>
      <c r="B217" s="64" t="s">
        <v>574</v>
      </c>
      <c r="C217" s="20" t="s">
        <v>573</v>
      </c>
      <c r="D217" s="79" t="s">
        <v>759</v>
      </c>
      <c r="E217" s="21">
        <v>240230</v>
      </c>
      <c r="F217" s="22"/>
      <c r="G217" s="22"/>
      <c r="H217" s="23" t="s">
        <v>571</v>
      </c>
      <c r="I217" s="22"/>
      <c r="J217" s="22"/>
    </row>
    <row r="218" spans="1:10" ht="60.75" thickBot="1" x14ac:dyDescent="0.3">
      <c r="A218" s="31">
        <v>214</v>
      </c>
      <c r="B218" s="64" t="s">
        <v>577</v>
      </c>
      <c r="C218" s="87" t="s">
        <v>575</v>
      </c>
      <c r="D218" s="89" t="s">
        <v>758</v>
      </c>
      <c r="E218" s="21">
        <v>5239</v>
      </c>
      <c r="F218" s="22"/>
      <c r="G218" s="22"/>
      <c r="H218" s="23" t="s">
        <v>576</v>
      </c>
      <c r="I218" s="22"/>
      <c r="J218" s="51"/>
    </row>
    <row r="219" spans="1:10" ht="60.75" thickBot="1" x14ac:dyDescent="0.3">
      <c r="A219" s="31">
        <v>215</v>
      </c>
      <c r="B219" s="108" t="s">
        <v>646</v>
      </c>
      <c r="C219" s="102" t="s">
        <v>579</v>
      </c>
      <c r="D219" s="79" t="s">
        <v>757</v>
      </c>
      <c r="E219" s="104">
        <v>8160</v>
      </c>
      <c r="F219" s="103"/>
      <c r="G219" s="103"/>
      <c r="H219" s="105" t="s">
        <v>560</v>
      </c>
      <c r="I219" s="103"/>
      <c r="J219" s="103"/>
    </row>
    <row r="220" spans="1:10" ht="75.75" thickBot="1" x14ac:dyDescent="0.3">
      <c r="A220" s="31">
        <v>216</v>
      </c>
      <c r="B220" s="64" t="s">
        <v>578</v>
      </c>
      <c r="C220" s="102" t="s">
        <v>580</v>
      </c>
      <c r="D220" s="79" t="s">
        <v>756</v>
      </c>
      <c r="E220" s="21">
        <v>2330</v>
      </c>
      <c r="F220" s="22"/>
      <c r="G220" s="22"/>
      <c r="H220" s="23" t="s">
        <v>537</v>
      </c>
      <c r="I220" s="22"/>
      <c r="J220" s="51" t="s">
        <v>39</v>
      </c>
    </row>
    <row r="221" spans="1:10" ht="75.75" thickBot="1" x14ac:dyDescent="0.3">
      <c r="A221" s="31">
        <v>217</v>
      </c>
      <c r="B221" s="64" t="s">
        <v>581</v>
      </c>
      <c r="C221" s="102" t="s">
        <v>582</v>
      </c>
      <c r="D221" s="79" t="s">
        <v>756</v>
      </c>
      <c r="E221" s="21">
        <v>3500</v>
      </c>
      <c r="F221" s="22"/>
      <c r="G221" s="22"/>
      <c r="H221" s="23" t="s">
        <v>537</v>
      </c>
      <c r="I221" s="22"/>
      <c r="J221" s="51" t="s">
        <v>39</v>
      </c>
    </row>
    <row r="222" spans="1:10" ht="75.75" thickBot="1" x14ac:dyDescent="0.3">
      <c r="A222" s="31">
        <v>218</v>
      </c>
      <c r="B222" s="64" t="s">
        <v>583</v>
      </c>
      <c r="C222" s="87" t="s">
        <v>584</v>
      </c>
      <c r="D222" s="79" t="s">
        <v>755</v>
      </c>
      <c r="E222" s="21">
        <v>7171.4</v>
      </c>
      <c r="F222" s="22"/>
      <c r="G222" s="22"/>
      <c r="H222" s="23" t="s">
        <v>571</v>
      </c>
      <c r="I222" s="22"/>
      <c r="J222" s="51" t="s">
        <v>39</v>
      </c>
    </row>
    <row r="223" spans="1:10" ht="75.75" thickBot="1" x14ac:dyDescent="0.3">
      <c r="A223" s="31">
        <v>219</v>
      </c>
      <c r="B223" s="64" t="s">
        <v>585</v>
      </c>
      <c r="C223" s="20" t="s">
        <v>586</v>
      </c>
      <c r="D223" s="79" t="s">
        <v>754</v>
      </c>
      <c r="E223" s="21">
        <v>1870</v>
      </c>
      <c r="F223" s="22"/>
      <c r="G223" s="22"/>
      <c r="H223" s="23" t="s">
        <v>560</v>
      </c>
      <c r="I223" s="22"/>
      <c r="J223" s="22"/>
    </row>
    <row r="224" spans="1:10" ht="96.75" thickBot="1" x14ac:dyDescent="0.3">
      <c r="A224" s="31">
        <v>220</v>
      </c>
      <c r="B224" s="64" t="s">
        <v>587</v>
      </c>
      <c r="C224" s="25" t="s">
        <v>588</v>
      </c>
      <c r="D224" s="79" t="s">
        <v>753</v>
      </c>
      <c r="E224" s="21">
        <v>5346.3</v>
      </c>
      <c r="F224" s="22"/>
      <c r="G224" s="22"/>
      <c r="H224" s="23" t="s">
        <v>589</v>
      </c>
      <c r="I224" s="22"/>
      <c r="J224" s="22"/>
    </row>
    <row r="225" spans="1:10" ht="60.75" thickBot="1" x14ac:dyDescent="0.3">
      <c r="A225" s="31">
        <v>221</v>
      </c>
      <c r="B225" s="64" t="s">
        <v>590</v>
      </c>
      <c r="C225" s="87" t="s">
        <v>591</v>
      </c>
      <c r="D225" s="79" t="s">
        <v>752</v>
      </c>
      <c r="E225" s="21">
        <v>15000</v>
      </c>
      <c r="F225" s="22"/>
      <c r="G225" s="22"/>
      <c r="H225" s="23" t="s">
        <v>592</v>
      </c>
      <c r="I225" s="22"/>
      <c r="J225" s="51" t="s">
        <v>39</v>
      </c>
    </row>
    <row r="226" spans="1:10" ht="60.75" thickBot="1" x14ac:dyDescent="0.3">
      <c r="A226" s="31">
        <v>222</v>
      </c>
      <c r="B226" s="64" t="s">
        <v>594</v>
      </c>
      <c r="C226" s="102" t="s">
        <v>595</v>
      </c>
      <c r="D226" s="79" t="s">
        <v>751</v>
      </c>
      <c r="E226" s="21">
        <v>25200</v>
      </c>
      <c r="F226" s="22"/>
      <c r="G226" s="22"/>
      <c r="H226" s="23" t="s">
        <v>593</v>
      </c>
      <c r="I226" s="22"/>
      <c r="J226" s="22"/>
    </row>
    <row r="227" spans="1:10" ht="96.75" thickBot="1" x14ac:dyDescent="0.3">
      <c r="A227" s="31">
        <v>223</v>
      </c>
      <c r="B227" s="64" t="s">
        <v>596</v>
      </c>
      <c r="C227" s="25" t="s">
        <v>597</v>
      </c>
      <c r="D227" s="79" t="s">
        <v>750</v>
      </c>
      <c r="E227" s="21">
        <v>2867.33</v>
      </c>
      <c r="F227" s="22"/>
      <c r="G227" s="22"/>
      <c r="H227" s="23" t="s">
        <v>598</v>
      </c>
      <c r="I227" s="22"/>
      <c r="J227" s="22"/>
    </row>
    <row r="228" spans="1:10" ht="60.75" thickBot="1" x14ac:dyDescent="0.3">
      <c r="A228" s="31">
        <v>224</v>
      </c>
      <c r="B228" s="64" t="s">
        <v>599</v>
      </c>
      <c r="C228" s="102" t="s">
        <v>600</v>
      </c>
      <c r="D228" s="79" t="s">
        <v>749</v>
      </c>
      <c r="E228" s="21">
        <v>60100</v>
      </c>
      <c r="F228" s="22"/>
      <c r="G228" s="22"/>
      <c r="H228" s="23" t="s">
        <v>601</v>
      </c>
      <c r="I228" s="22"/>
      <c r="J228" s="22"/>
    </row>
    <row r="229" spans="1:10" ht="75.75" thickBot="1" x14ac:dyDescent="0.3">
      <c r="A229" s="31">
        <v>225</v>
      </c>
      <c r="B229" s="64" t="s">
        <v>602</v>
      </c>
      <c r="C229" s="20" t="s">
        <v>68</v>
      </c>
      <c r="D229" s="79" t="s">
        <v>748</v>
      </c>
      <c r="E229" s="21">
        <v>19230.77</v>
      </c>
      <c r="F229" s="22"/>
      <c r="G229" s="22"/>
      <c r="H229" s="23" t="s">
        <v>593</v>
      </c>
      <c r="I229" s="22"/>
      <c r="J229" s="51" t="s">
        <v>39</v>
      </c>
    </row>
    <row r="230" spans="1:10" ht="60.75" thickBot="1" x14ac:dyDescent="0.3">
      <c r="A230" s="31">
        <v>226</v>
      </c>
      <c r="B230" s="64" t="s">
        <v>603</v>
      </c>
      <c r="C230" s="20" t="s">
        <v>604</v>
      </c>
      <c r="D230" s="79" t="s">
        <v>711</v>
      </c>
      <c r="E230" s="21">
        <v>1649.5</v>
      </c>
      <c r="F230" s="22"/>
      <c r="G230" s="22"/>
      <c r="H230" s="23" t="s">
        <v>605</v>
      </c>
      <c r="I230" s="22"/>
      <c r="J230" s="22"/>
    </row>
    <row r="231" spans="1:10" ht="64.5" thickBot="1" x14ac:dyDescent="0.3">
      <c r="A231" s="31">
        <v>227</v>
      </c>
      <c r="B231" s="64" t="s">
        <v>606</v>
      </c>
      <c r="C231" s="102" t="s">
        <v>645</v>
      </c>
      <c r="D231" s="79" t="s">
        <v>747</v>
      </c>
      <c r="E231" s="21">
        <v>154.78</v>
      </c>
      <c r="F231" s="22"/>
      <c r="G231" s="22"/>
      <c r="H231" s="23" t="s">
        <v>607</v>
      </c>
      <c r="I231" s="22"/>
      <c r="J231" s="22"/>
    </row>
    <row r="232" spans="1:10" ht="64.5" thickBot="1" x14ac:dyDescent="0.3">
      <c r="A232" s="31">
        <v>228</v>
      </c>
      <c r="B232" s="64" t="s">
        <v>608</v>
      </c>
      <c r="C232" s="102" t="s">
        <v>645</v>
      </c>
      <c r="D232" s="79" t="s">
        <v>747</v>
      </c>
      <c r="E232" s="21">
        <v>155.78</v>
      </c>
      <c r="F232" s="22"/>
      <c r="G232" s="22"/>
      <c r="H232" s="23" t="s">
        <v>607</v>
      </c>
      <c r="I232" s="22"/>
      <c r="J232" s="22"/>
    </row>
    <row r="233" spans="1:10" ht="64.5" thickBot="1" x14ac:dyDescent="0.3">
      <c r="A233" s="31">
        <v>229</v>
      </c>
      <c r="B233" s="64" t="s">
        <v>609</v>
      </c>
      <c r="C233" s="102" t="s">
        <v>645</v>
      </c>
      <c r="D233" s="79" t="s">
        <v>747</v>
      </c>
      <c r="E233" s="21">
        <v>156.78</v>
      </c>
      <c r="F233" s="22"/>
      <c r="G233" s="22"/>
      <c r="H233" s="23" t="s">
        <v>607</v>
      </c>
      <c r="I233" s="22"/>
      <c r="J233" s="22"/>
    </row>
    <row r="234" spans="1:10" ht="60.75" thickBot="1" x14ac:dyDescent="0.3">
      <c r="A234" s="31">
        <v>230</v>
      </c>
      <c r="B234" s="64" t="s">
        <v>612</v>
      </c>
      <c r="C234" s="20" t="s">
        <v>611</v>
      </c>
      <c r="D234" s="79" t="s">
        <v>746</v>
      </c>
      <c r="E234" s="21">
        <v>512.79999999999995</v>
      </c>
      <c r="F234" s="22"/>
      <c r="G234" s="22"/>
      <c r="H234" s="23" t="s">
        <v>610</v>
      </c>
      <c r="I234" s="22"/>
      <c r="J234" s="22"/>
    </row>
    <row r="235" spans="1:10" ht="60.75" thickBot="1" x14ac:dyDescent="0.3">
      <c r="A235" s="31">
        <v>231</v>
      </c>
      <c r="B235" s="64" t="s">
        <v>613</v>
      </c>
      <c r="C235" s="20" t="s">
        <v>611</v>
      </c>
      <c r="D235" s="79" t="s">
        <v>746</v>
      </c>
      <c r="E235" s="21">
        <v>2048</v>
      </c>
      <c r="F235" s="22"/>
      <c r="G235" s="22"/>
      <c r="H235" s="23" t="s">
        <v>610</v>
      </c>
      <c r="I235" s="22"/>
      <c r="J235" s="22"/>
    </row>
    <row r="236" spans="1:10" ht="60.75" thickBot="1" x14ac:dyDescent="0.3">
      <c r="A236" s="31">
        <v>232</v>
      </c>
      <c r="B236" s="64" t="s">
        <v>614</v>
      </c>
      <c r="C236" s="20" t="s">
        <v>611</v>
      </c>
      <c r="D236" s="79" t="s">
        <v>746</v>
      </c>
      <c r="E236" s="21">
        <v>30747.84</v>
      </c>
      <c r="F236" s="22"/>
      <c r="G236" s="22"/>
      <c r="H236" s="23" t="s">
        <v>610</v>
      </c>
      <c r="I236" s="22"/>
      <c r="J236" s="22"/>
    </row>
    <row r="237" spans="1:10" ht="60.75" thickBot="1" x14ac:dyDescent="0.3">
      <c r="A237" s="31">
        <v>233</v>
      </c>
      <c r="B237" s="64" t="s">
        <v>615</v>
      </c>
      <c r="C237" s="87" t="s">
        <v>616</v>
      </c>
      <c r="D237" s="79" t="s">
        <v>745</v>
      </c>
      <c r="E237" s="21">
        <v>27000</v>
      </c>
      <c r="F237" s="22"/>
      <c r="G237" s="22"/>
      <c r="H237" s="23" t="s">
        <v>617</v>
      </c>
      <c r="I237" s="22"/>
      <c r="J237" s="22"/>
    </row>
    <row r="238" spans="1:10" ht="60.75" thickBot="1" x14ac:dyDescent="0.3">
      <c r="A238" s="31">
        <v>234</v>
      </c>
      <c r="B238" s="64" t="s">
        <v>644</v>
      </c>
      <c r="C238" s="87" t="s">
        <v>618</v>
      </c>
      <c r="D238" s="79" t="s">
        <v>744</v>
      </c>
      <c r="E238" s="21">
        <v>5620</v>
      </c>
      <c r="F238" s="22"/>
      <c r="G238" s="22"/>
      <c r="H238" s="23" t="s">
        <v>607</v>
      </c>
      <c r="I238" s="22"/>
      <c r="J238" s="22"/>
    </row>
    <row r="239" spans="1:10" ht="60.75" thickBot="1" x14ac:dyDescent="0.3">
      <c r="A239" s="31">
        <v>235</v>
      </c>
      <c r="B239" s="64" t="s">
        <v>619</v>
      </c>
      <c r="C239" s="87" t="s">
        <v>620</v>
      </c>
      <c r="D239" s="79" t="s">
        <v>726</v>
      </c>
      <c r="E239" s="21">
        <v>51282</v>
      </c>
      <c r="F239" s="22"/>
      <c r="G239" s="22"/>
      <c r="H239" s="23" t="s">
        <v>607</v>
      </c>
      <c r="I239" s="22"/>
      <c r="J239" s="22"/>
    </row>
    <row r="240" spans="1:10" ht="72.75" thickBot="1" x14ac:dyDescent="0.3">
      <c r="A240" s="31">
        <v>236</v>
      </c>
      <c r="B240" s="66" t="s">
        <v>292</v>
      </c>
      <c r="C240" s="20" t="s">
        <v>621</v>
      </c>
      <c r="D240" s="79" t="s">
        <v>689</v>
      </c>
      <c r="E240" s="21">
        <v>2500000</v>
      </c>
      <c r="F240" s="22"/>
      <c r="G240" s="22"/>
      <c r="H240" s="23" t="s">
        <v>601</v>
      </c>
      <c r="I240" s="22"/>
      <c r="J240" s="51" t="s">
        <v>39</v>
      </c>
    </row>
    <row r="241" spans="1:10" ht="60.75" thickBot="1" x14ac:dyDescent="0.3">
      <c r="A241" s="31">
        <v>237</v>
      </c>
      <c r="B241" s="64" t="s">
        <v>622</v>
      </c>
      <c r="C241" s="87" t="s">
        <v>623</v>
      </c>
      <c r="D241" s="79" t="s">
        <v>743</v>
      </c>
      <c r="E241" s="21">
        <v>85164.11</v>
      </c>
      <c r="F241" s="22"/>
      <c r="G241" s="22"/>
      <c r="H241" s="23" t="s">
        <v>624</v>
      </c>
      <c r="I241" s="22"/>
      <c r="J241" s="22"/>
    </row>
    <row r="242" spans="1:10" ht="60.75" thickBot="1" x14ac:dyDescent="0.3">
      <c r="A242" s="31">
        <v>238</v>
      </c>
      <c r="B242" s="64" t="s">
        <v>625</v>
      </c>
      <c r="C242" s="102" t="s">
        <v>628</v>
      </c>
      <c r="D242" s="79" t="s">
        <v>742</v>
      </c>
      <c r="E242" s="21">
        <v>40166.61</v>
      </c>
      <c r="F242" s="22"/>
      <c r="G242" s="22"/>
      <c r="H242" s="23" t="s">
        <v>626</v>
      </c>
      <c r="I242" s="22"/>
      <c r="J242" s="22"/>
    </row>
    <row r="243" spans="1:10" ht="60.75" thickBot="1" x14ac:dyDescent="0.3">
      <c r="A243" s="31">
        <v>239</v>
      </c>
      <c r="B243" s="64" t="s">
        <v>643</v>
      </c>
      <c r="C243" s="87" t="s">
        <v>627</v>
      </c>
      <c r="D243" s="79" t="s">
        <v>231</v>
      </c>
      <c r="E243" s="21">
        <v>3780</v>
      </c>
      <c r="F243" s="22"/>
      <c r="G243" s="22"/>
      <c r="H243" s="23" t="s">
        <v>529</v>
      </c>
      <c r="I243" s="22"/>
      <c r="J243" s="22"/>
    </row>
    <row r="244" spans="1:10" ht="60.75" thickBot="1" x14ac:dyDescent="0.3">
      <c r="A244" s="31">
        <v>240</v>
      </c>
      <c r="B244" s="64" t="s">
        <v>630</v>
      </c>
      <c r="C244" s="87" t="s">
        <v>629</v>
      </c>
      <c r="D244" s="79" t="s">
        <v>681</v>
      </c>
      <c r="E244" s="21">
        <v>1105000</v>
      </c>
      <c r="F244" s="22"/>
      <c r="G244" s="22"/>
      <c r="H244" s="23" t="s">
        <v>624</v>
      </c>
      <c r="I244" s="22"/>
      <c r="J244" s="22"/>
    </row>
    <row r="245" spans="1:10" ht="75.75" thickBot="1" x14ac:dyDescent="0.3">
      <c r="A245" s="31">
        <v>241</v>
      </c>
      <c r="B245" s="64" t="s">
        <v>642</v>
      </c>
      <c r="C245" s="87" t="s">
        <v>631</v>
      </c>
      <c r="D245" s="79" t="s">
        <v>741</v>
      </c>
      <c r="E245" s="21">
        <v>825</v>
      </c>
      <c r="F245" s="22"/>
      <c r="G245" s="22"/>
      <c r="H245" s="23" t="s">
        <v>626</v>
      </c>
      <c r="I245" s="22"/>
      <c r="J245" s="22"/>
    </row>
    <row r="246" spans="1:10" ht="105.75" thickBot="1" x14ac:dyDescent="0.3">
      <c r="A246" s="31">
        <v>242</v>
      </c>
      <c r="B246" s="64" t="s">
        <v>634</v>
      </c>
      <c r="C246" s="87" t="s">
        <v>632</v>
      </c>
      <c r="D246" s="79" t="s">
        <v>740</v>
      </c>
      <c r="E246" s="21">
        <v>4945</v>
      </c>
      <c r="F246" s="22"/>
      <c r="G246" s="22"/>
      <c r="H246" s="23" t="s">
        <v>633</v>
      </c>
      <c r="I246" s="22"/>
      <c r="J246" s="22"/>
    </row>
    <row r="247" spans="1:10" ht="60.75" thickBot="1" x14ac:dyDescent="0.3">
      <c r="A247" s="31">
        <v>243</v>
      </c>
      <c r="B247" s="64" t="s">
        <v>635</v>
      </c>
      <c r="C247" s="102" t="s">
        <v>636</v>
      </c>
      <c r="D247" s="79" t="s">
        <v>739</v>
      </c>
      <c r="E247" s="21">
        <v>99</v>
      </c>
      <c r="F247" s="22"/>
      <c r="G247" s="22"/>
      <c r="H247" s="23" t="s">
        <v>610</v>
      </c>
      <c r="I247" s="22"/>
      <c r="J247" s="22"/>
    </row>
    <row r="248" spans="1:10" ht="64.5" thickBot="1" x14ac:dyDescent="0.3">
      <c r="A248" s="31">
        <v>244</v>
      </c>
      <c r="B248" s="64" t="s">
        <v>637</v>
      </c>
      <c r="C248" s="102" t="s">
        <v>636</v>
      </c>
      <c r="D248" s="79" t="s">
        <v>739</v>
      </c>
      <c r="E248" s="21">
        <v>229</v>
      </c>
      <c r="F248" s="22"/>
      <c r="G248" s="22"/>
      <c r="H248" s="23" t="s">
        <v>610</v>
      </c>
      <c r="I248" s="22"/>
      <c r="J248" s="22"/>
    </row>
    <row r="249" spans="1:10" ht="64.5" thickBot="1" x14ac:dyDescent="0.3">
      <c r="A249" s="31">
        <v>245</v>
      </c>
      <c r="B249" s="64" t="s">
        <v>641</v>
      </c>
      <c r="C249" s="102" t="s">
        <v>636</v>
      </c>
      <c r="D249" s="79" t="s">
        <v>739</v>
      </c>
      <c r="E249" s="21">
        <v>129</v>
      </c>
      <c r="F249" s="22"/>
      <c r="G249" s="22"/>
      <c r="H249" s="23" t="s">
        <v>610</v>
      </c>
      <c r="I249" s="22"/>
      <c r="J249" s="22"/>
    </row>
    <row r="250" spans="1:10" ht="60.75" thickBot="1" x14ac:dyDescent="0.3">
      <c r="A250" s="31">
        <v>246</v>
      </c>
      <c r="B250" s="107" t="s">
        <v>638</v>
      </c>
      <c r="C250" s="106" t="s">
        <v>636</v>
      </c>
      <c r="D250" s="89" t="s">
        <v>738</v>
      </c>
      <c r="E250" s="60">
        <v>99</v>
      </c>
      <c r="F250" s="61"/>
      <c r="G250" s="61"/>
      <c r="H250" s="62" t="s">
        <v>610</v>
      </c>
      <c r="I250" s="61"/>
      <c r="J250" s="61"/>
    </row>
    <row r="251" spans="1:10" ht="48.75" thickBot="1" x14ac:dyDescent="0.3">
      <c r="A251" s="31">
        <v>247</v>
      </c>
      <c r="B251" s="64" t="s">
        <v>639</v>
      </c>
      <c r="C251" s="87" t="s">
        <v>616</v>
      </c>
      <c r="D251" s="79" t="s">
        <v>737</v>
      </c>
      <c r="E251" s="21">
        <v>57200</v>
      </c>
      <c r="F251" s="22"/>
      <c r="G251" s="22"/>
      <c r="H251" s="23" t="s">
        <v>640</v>
      </c>
      <c r="I251" s="22"/>
      <c r="J251" s="22"/>
    </row>
    <row r="252" spans="1:10" ht="48.75" thickBot="1" x14ac:dyDescent="0.3">
      <c r="A252" s="31">
        <v>248</v>
      </c>
      <c r="B252" s="64" t="s">
        <v>647</v>
      </c>
      <c r="C252" s="87" t="s">
        <v>616</v>
      </c>
      <c r="D252" s="79" t="s">
        <v>736</v>
      </c>
      <c r="E252" s="21">
        <v>82620</v>
      </c>
      <c r="F252" s="22"/>
      <c r="G252" s="22"/>
      <c r="H252" s="23" t="s">
        <v>610</v>
      </c>
      <c r="I252" s="22"/>
      <c r="J252" s="22"/>
    </row>
    <row r="253" spans="1:10" ht="60.75" thickBot="1" x14ac:dyDescent="0.3">
      <c r="A253" s="31">
        <v>249</v>
      </c>
      <c r="B253" s="64" t="s">
        <v>648</v>
      </c>
      <c r="C253" s="87" t="s">
        <v>649</v>
      </c>
      <c r="D253" s="79" t="s">
        <v>710</v>
      </c>
      <c r="E253" s="21">
        <v>307.35000000000002</v>
      </c>
      <c r="F253" s="22"/>
      <c r="G253" s="22"/>
      <c r="H253" s="23" t="s">
        <v>624</v>
      </c>
      <c r="I253" s="22"/>
      <c r="J253" s="22"/>
    </row>
    <row r="254" spans="1:10" ht="75.75" thickBot="1" x14ac:dyDescent="0.3">
      <c r="A254" s="31">
        <v>250</v>
      </c>
      <c r="B254" s="64" t="s">
        <v>650</v>
      </c>
      <c r="C254" s="102" t="s">
        <v>651</v>
      </c>
      <c r="D254" s="79" t="s">
        <v>735</v>
      </c>
      <c r="E254" s="21">
        <v>31030</v>
      </c>
      <c r="F254" s="22"/>
      <c r="G254" s="22"/>
      <c r="H254" s="23" t="s">
        <v>626</v>
      </c>
      <c r="I254" s="22"/>
      <c r="J254" s="22"/>
    </row>
    <row r="255" spans="1:10" ht="60.75" thickBot="1" x14ac:dyDescent="0.3">
      <c r="A255" s="31">
        <v>251</v>
      </c>
      <c r="B255" s="64" t="s">
        <v>510</v>
      </c>
      <c r="C255" s="87" t="s">
        <v>652</v>
      </c>
      <c r="D255" s="79" t="s">
        <v>734</v>
      </c>
      <c r="E255" s="21">
        <v>2860</v>
      </c>
      <c r="F255" s="22"/>
      <c r="G255" s="22"/>
      <c r="H255" s="23" t="s">
        <v>626</v>
      </c>
      <c r="I255" s="22"/>
      <c r="J255" s="22"/>
    </row>
    <row r="256" spans="1:10" ht="60.75" thickBot="1" x14ac:dyDescent="0.3">
      <c r="A256" s="31">
        <v>252</v>
      </c>
      <c r="B256" s="64" t="s">
        <v>653</v>
      </c>
      <c r="C256" s="87" t="s">
        <v>655</v>
      </c>
      <c r="D256" s="79" t="s">
        <v>733</v>
      </c>
      <c r="E256" s="21">
        <v>820</v>
      </c>
      <c r="F256" s="22"/>
      <c r="G256" s="22"/>
      <c r="H256" s="23" t="s">
        <v>654</v>
      </c>
      <c r="I256" s="22"/>
      <c r="J256" s="22"/>
    </row>
    <row r="257" spans="1:10" ht="60.75" thickBot="1" x14ac:dyDescent="0.3">
      <c r="A257" s="31">
        <v>253</v>
      </c>
      <c r="B257" s="64" t="s">
        <v>656</v>
      </c>
      <c r="C257" s="87" t="s">
        <v>657</v>
      </c>
      <c r="D257" s="79" t="s">
        <v>729</v>
      </c>
      <c r="E257" s="21">
        <v>5550</v>
      </c>
      <c r="F257" s="22"/>
      <c r="G257" s="22"/>
      <c r="H257" s="23" t="s">
        <v>624</v>
      </c>
      <c r="I257" s="22"/>
      <c r="J257" s="22"/>
    </row>
    <row r="258" spans="1:10" ht="105.75" thickBot="1" x14ac:dyDescent="0.3">
      <c r="A258" s="31">
        <v>254</v>
      </c>
      <c r="B258" s="64" t="s">
        <v>658</v>
      </c>
      <c r="C258" s="87" t="s">
        <v>659</v>
      </c>
      <c r="D258" s="79" t="s">
        <v>732</v>
      </c>
      <c r="E258" s="21">
        <v>61968</v>
      </c>
      <c r="F258" s="22"/>
      <c r="G258" s="22"/>
      <c r="H258" s="23" t="s">
        <v>626</v>
      </c>
      <c r="I258" s="22"/>
      <c r="J258" s="22"/>
    </row>
    <row r="259" spans="1:10" ht="60.75" thickBot="1" x14ac:dyDescent="0.3">
      <c r="A259" s="31">
        <v>255</v>
      </c>
      <c r="B259" s="64" t="s">
        <v>660</v>
      </c>
      <c r="C259" s="102" t="s">
        <v>661</v>
      </c>
      <c r="D259" s="79" t="s">
        <v>731</v>
      </c>
      <c r="E259" s="21">
        <v>12348</v>
      </c>
      <c r="F259" s="22"/>
      <c r="G259" s="22"/>
      <c r="H259" s="23" t="s">
        <v>610</v>
      </c>
      <c r="I259" s="22"/>
      <c r="J259" s="22"/>
    </row>
    <row r="260" spans="1:10" ht="60.75" thickBot="1" x14ac:dyDescent="0.3">
      <c r="A260" s="31">
        <v>256</v>
      </c>
      <c r="B260" s="64" t="s">
        <v>662</v>
      </c>
      <c r="C260" s="87" t="s">
        <v>663</v>
      </c>
      <c r="D260" s="79" t="s">
        <v>730</v>
      </c>
      <c r="E260" s="21">
        <v>5760</v>
      </c>
      <c r="F260" s="22"/>
      <c r="G260" s="22"/>
      <c r="H260" s="23" t="s">
        <v>610</v>
      </c>
      <c r="I260" s="22"/>
      <c r="J260" s="22"/>
    </row>
    <row r="261" spans="1:10" ht="60.75" thickBot="1" x14ac:dyDescent="0.3">
      <c r="A261" s="31">
        <v>257</v>
      </c>
      <c r="B261" s="64" t="s">
        <v>664</v>
      </c>
      <c r="C261" s="87" t="s">
        <v>665</v>
      </c>
      <c r="D261" s="79" t="s">
        <v>729</v>
      </c>
      <c r="E261" s="21">
        <v>5050</v>
      </c>
      <c r="F261" s="22"/>
      <c r="G261" s="22"/>
      <c r="H261" s="23" t="s">
        <v>666</v>
      </c>
      <c r="I261" s="22"/>
      <c r="J261" s="22"/>
    </row>
    <row r="262" spans="1:10" ht="64.5" thickBot="1" x14ac:dyDescent="0.3">
      <c r="A262" s="31">
        <v>258</v>
      </c>
      <c r="B262" s="64" t="s">
        <v>667</v>
      </c>
      <c r="C262" s="102" t="s">
        <v>668</v>
      </c>
      <c r="D262" s="79" t="s">
        <v>728</v>
      </c>
      <c r="E262" s="21">
        <v>39992</v>
      </c>
      <c r="F262" s="22"/>
      <c r="G262" s="22"/>
      <c r="H262" s="23" t="s">
        <v>624</v>
      </c>
      <c r="I262" s="22"/>
      <c r="J262" s="22"/>
    </row>
    <row r="263" spans="1:10" ht="150.75" thickBot="1" x14ac:dyDescent="0.3">
      <c r="A263" s="31">
        <v>259</v>
      </c>
      <c r="B263" s="64" t="s">
        <v>672</v>
      </c>
      <c r="C263" s="20" t="s">
        <v>669</v>
      </c>
      <c r="D263" s="79" t="s">
        <v>727</v>
      </c>
      <c r="E263" s="21">
        <v>2129317.7000000002</v>
      </c>
      <c r="F263" s="22"/>
      <c r="G263" s="22"/>
      <c r="H263" s="23" t="s">
        <v>624</v>
      </c>
      <c r="I263" s="22"/>
      <c r="J263" s="22"/>
    </row>
    <row r="264" spans="1:10" ht="60.75" thickBot="1" x14ac:dyDescent="0.3">
      <c r="A264" s="31">
        <v>260</v>
      </c>
      <c r="B264" s="64" t="s">
        <v>670</v>
      </c>
      <c r="C264" s="87" t="s">
        <v>671</v>
      </c>
      <c r="D264" s="79" t="s">
        <v>726</v>
      </c>
      <c r="E264" s="21">
        <v>34176.92</v>
      </c>
      <c r="F264" s="22"/>
      <c r="G264" s="22"/>
      <c r="H264" s="23" t="s">
        <v>626</v>
      </c>
      <c r="I264" s="22"/>
      <c r="J264" s="22"/>
    </row>
    <row r="265" spans="1:10" ht="64.5" thickBot="1" x14ac:dyDescent="0.3">
      <c r="A265" s="31">
        <v>261</v>
      </c>
      <c r="B265" s="64" t="s">
        <v>673</v>
      </c>
      <c r="C265" s="102" t="s">
        <v>636</v>
      </c>
      <c r="D265" s="79" t="s">
        <v>725</v>
      </c>
      <c r="E265" s="21">
        <v>242</v>
      </c>
      <c r="F265" s="22"/>
      <c r="G265" s="22"/>
      <c r="H265" s="23" t="s">
        <v>674</v>
      </c>
      <c r="I265" s="22"/>
      <c r="J265" s="22"/>
    </row>
    <row r="266" spans="1:10" ht="60" x14ac:dyDescent="0.25">
      <c r="A266" s="112">
        <v>262</v>
      </c>
      <c r="B266" s="99" t="s">
        <v>675</v>
      </c>
      <c r="C266" s="106" t="s">
        <v>636</v>
      </c>
      <c r="D266" s="89" t="s">
        <v>724</v>
      </c>
      <c r="E266" s="60">
        <v>151</v>
      </c>
      <c r="F266" s="61"/>
      <c r="G266" s="61"/>
      <c r="H266" s="62" t="s">
        <v>674</v>
      </c>
      <c r="I266" s="61"/>
      <c r="J266" s="61"/>
    </row>
    <row r="267" spans="1:10" x14ac:dyDescent="0.25">
      <c r="A267" s="111"/>
    </row>
    <row r="268" spans="1:10" x14ac:dyDescent="0.25">
      <c r="A268" s="111"/>
    </row>
    <row r="269" spans="1:10" x14ac:dyDescent="0.25">
      <c r="A269" s="111"/>
    </row>
    <row r="270" spans="1:10" x14ac:dyDescent="0.25">
      <c r="A270" s="111"/>
    </row>
  </sheetData>
  <mergeCells count="1">
    <mergeCell ref="A1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Ugovori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2019-01-16T07:54:41Z</dcterms:modified>
</cp:coreProperties>
</file>