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390" activeTab="0"/>
  </bookViews>
  <sheets>
    <sheet name="Promjena cijena cigaret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<sst xmlns="http://schemas.openxmlformats.org/spreadsheetml/2006/main" count="25" uniqueCount="25">
  <si>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Kontakt telefon__________________________________________________</t>
  </si>
  <si>
    <t>POPISNA LISTA</t>
  </si>
  <si>
    <t>MALOPRODAJNA CIJENA  na akciznoj markici</t>
  </si>
  <si>
    <t xml:space="preserve">kolona (a) </t>
  </si>
  <si>
    <t xml:space="preserve">kolona (b) </t>
  </si>
  <si>
    <t xml:space="preserve">kolona (c) </t>
  </si>
  <si>
    <t>kolona (d) = (bxc)</t>
  </si>
  <si>
    <t>kolona (e) = (dx42%)</t>
  </si>
  <si>
    <t xml:space="preserve">kolona (f) </t>
  </si>
  <si>
    <t>kolona (g) = (bxf)</t>
  </si>
  <si>
    <t>kolona (h) = (gx42%)</t>
  </si>
  <si>
    <t>kolona (i) = ako je  (h-e)&lt;=0, (i)=0, ako je  (h-e) &gt;0 onda je (i)=(h-e)</t>
  </si>
  <si>
    <t>VRSTA CIGARETA</t>
  </si>
  <si>
    <r>
      <t xml:space="preserve">KOLIČINA         </t>
    </r>
    <r>
      <rPr>
        <sz val="9"/>
        <rFont val="Arial"/>
        <family val="2"/>
      </rPr>
      <t>(broj paklica)</t>
    </r>
  </si>
  <si>
    <t>Naziv akciznog obveznika ili drugog lica koje se bavi prometom cigareta</t>
  </si>
  <si>
    <t>______________________________________________________________</t>
  </si>
  <si>
    <t>ID broj ______________________________________________</t>
  </si>
  <si>
    <t>zaliha cigareta na dan __________ godine</t>
  </si>
  <si>
    <t>Sjedište (Opština, ulica i broj)______________________________________</t>
  </si>
  <si>
    <t>STARA MALOPRODAJNA VRIJEDNOST</t>
  </si>
  <si>
    <t>NOVA MALOPRODAJNA VRIJEDNOST</t>
  </si>
  <si>
    <t>IZNOS RAZLIKE AKCIZE ZA UPLATU po članu 45. stav (3) Zakona o akcizama u BiH ("Službeni glasnik  BiH", broj: 49/09, 49/14, 60/14, 91/17 i 50/22)</t>
  </si>
  <si>
    <r>
      <t xml:space="preserve">NOVA MALOPRODAJNA CIJENA </t>
    </r>
    <r>
      <rPr>
        <sz val="9"/>
        <rFont val="Arial"/>
        <family val="2"/>
      </rPr>
      <t>(primjena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člana 45. stav (3) Zakona o akcizama u BiH ("Službeni glasnik  BiH", broj: 49/09, 49/14, 60/14, 91/17 i 50/22)</t>
    </r>
  </si>
  <si>
    <r>
      <t>IZNOS PROPORCIONALNE AKCIZE</t>
    </r>
    <r>
      <rPr>
        <sz val="9"/>
        <rFont val="Arial"/>
        <family val="2"/>
      </rPr>
      <t xml:space="preserve"> prema članu 21a. stav (1) tačka a)   Zakona o akcizama ("Službeni glasnik  BiH", broj: 49/09, 49/14, 60/14, 91/17 i 50/22)</t>
    </r>
  </si>
  <si>
    <r>
      <t>IZNOS PROPORCIONALNE AKCIZE</t>
    </r>
    <r>
      <rPr>
        <sz val="9"/>
        <rFont val="Arial"/>
        <family val="2"/>
      </rPr>
      <t xml:space="preserve"> prema članu 21a. stav (1) tačka a)  i 45 stav (3)  Zakona o akcizama u BiH ("Službeni glasnik  BiH", broj: 49/09, 49/14, 60/14, 91/17 i 50/22)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</si>
</sst>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9.00390625" style="0" customWidth="1"/>
    <col min="3" max="3" width="14.7109375" style="0" customWidth="1"/>
    <col min="4" max="4" width="15.00390625" style="0" customWidth="1"/>
    <col min="5" max="5" width="17.140625" style="0" customWidth="1"/>
    <col min="6" max="6" width="18.140625" style="0" customWidth="1"/>
    <col min="7" max="7" width="14.8515625" style="0" customWidth="1"/>
    <col min="8" max="8" width="19.00390625" style="0" customWidth="1"/>
    <col min="9" max="9" width="20.421875" style="0" customWidth="1"/>
  </cols>
  <sheetData>
    <row r="1" spans="1:4" ht="12.75">
      <c r="A1" s="2" t="s">
        <v>14</v>
      </c>
      <c r="B1" s="2"/>
      <c r="C1" s="2"/>
      <c r="D1" s="2"/>
    </row>
    <row r="2" spans="1:4" ht="12.75">
      <c r="A2" s="1"/>
      <c r="B2" s="1"/>
      <c r="C2" s="1"/>
      <c r="D2" s="1"/>
    </row>
    <row r="3" spans="1:4" ht="12.75">
      <c r="A3" s="1" t="s">
        <v>15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 t="s">
        <v>16</v>
      </c>
      <c r="B5" s="1"/>
      <c r="C5" s="1"/>
      <c r="D5" s="1"/>
    </row>
    <row r="7" spans="1:6" ht="12.75">
      <c r="A7" s="1" t="s">
        <v>18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0</v>
      </c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2" t="s">
        <v>1</v>
      </c>
      <c r="E11" s="2"/>
      <c r="F11" s="1"/>
    </row>
    <row r="12" spans="1:6" ht="12.75">
      <c r="A12" s="1"/>
      <c r="B12" s="1"/>
      <c r="C12" s="1"/>
      <c r="D12" s="1" t="s">
        <v>17</v>
      </c>
      <c r="E12" s="1"/>
      <c r="F12" s="1"/>
    </row>
    <row r="13" spans="1:6" ht="12.75">
      <c r="A13" s="1"/>
      <c r="B13" s="1"/>
      <c r="C13" s="1"/>
      <c r="D13" s="1"/>
      <c r="E13" s="1"/>
      <c r="F13" s="1"/>
    </row>
    <row r="16" spans="1:9" ht="156.75" customHeight="1">
      <c r="A16" s="10" t="s">
        <v>12</v>
      </c>
      <c r="B16" s="10" t="s">
        <v>13</v>
      </c>
      <c r="C16" s="10" t="s">
        <v>2</v>
      </c>
      <c r="D16" s="4" t="s">
        <v>19</v>
      </c>
      <c r="E16" s="4" t="s">
        <v>23</v>
      </c>
      <c r="F16" s="3" t="s">
        <v>22</v>
      </c>
      <c r="G16" s="4" t="s">
        <v>20</v>
      </c>
      <c r="H16" s="4" t="s">
        <v>24</v>
      </c>
      <c r="I16" s="5" t="s">
        <v>21</v>
      </c>
    </row>
    <row r="17" spans="1:9" ht="36">
      <c r="A17" s="3" t="s">
        <v>3</v>
      </c>
      <c r="B17" s="3" t="s">
        <v>4</v>
      </c>
      <c r="C17" s="3" t="s">
        <v>5</v>
      </c>
      <c r="D17" s="4" t="s">
        <v>6</v>
      </c>
      <c r="E17" s="4" t="s">
        <v>7</v>
      </c>
      <c r="F17" s="3" t="s">
        <v>8</v>
      </c>
      <c r="G17" s="4" t="s">
        <v>9</v>
      </c>
      <c r="H17" s="4" t="s">
        <v>10</v>
      </c>
      <c r="I17" s="5" t="s">
        <v>11</v>
      </c>
    </row>
    <row r="18" spans="1:9" ht="12.75">
      <c r="A18" s="6"/>
      <c r="B18" s="6"/>
      <c r="C18" s="7"/>
      <c r="D18" s="8">
        <f>B18*C18</f>
        <v>0</v>
      </c>
      <c r="E18" s="8">
        <f>D18*0.42</f>
        <v>0</v>
      </c>
      <c r="F18" s="7"/>
      <c r="G18" s="8">
        <f>B18*F18</f>
        <v>0</v>
      </c>
      <c r="H18" s="8">
        <f>G18*0.42</f>
        <v>0</v>
      </c>
      <c r="I18" s="9">
        <f>IF((H18-E18)&lt;0,0,H18-E18)</f>
        <v>0</v>
      </c>
    </row>
    <row r="19" spans="1:9" ht="12.75">
      <c r="A19" s="6"/>
      <c r="B19" s="6"/>
      <c r="C19" s="7"/>
      <c r="D19" s="8">
        <f aca="true" t="shared" si="0" ref="D19:D25">B19*C19</f>
        <v>0</v>
      </c>
      <c r="E19" s="8">
        <f aca="true" t="shared" si="1" ref="E19:E25">D19*0.42</f>
        <v>0</v>
      </c>
      <c r="F19" s="7"/>
      <c r="G19" s="8">
        <f aca="true" t="shared" si="2" ref="G19:G25">B19*F19</f>
        <v>0</v>
      </c>
      <c r="H19" s="8">
        <f aca="true" t="shared" si="3" ref="H19:H25">G19*0.42</f>
        <v>0</v>
      </c>
      <c r="I19" s="9">
        <f aca="true" t="shared" si="4" ref="I19:I25">IF((H19-E19)&lt;0,0,H19-E19)</f>
        <v>0</v>
      </c>
    </row>
    <row r="20" spans="1:9" ht="12.75">
      <c r="A20" s="6"/>
      <c r="B20" s="6"/>
      <c r="C20" s="7"/>
      <c r="D20" s="8">
        <f t="shared" si="0"/>
        <v>0</v>
      </c>
      <c r="E20" s="8">
        <f t="shared" si="1"/>
        <v>0</v>
      </c>
      <c r="F20" s="7"/>
      <c r="G20" s="8">
        <f t="shared" si="2"/>
        <v>0</v>
      </c>
      <c r="H20" s="8">
        <f t="shared" si="3"/>
        <v>0</v>
      </c>
      <c r="I20" s="9">
        <f t="shared" si="4"/>
        <v>0</v>
      </c>
    </row>
    <row r="21" spans="1:9" ht="12.75">
      <c r="A21" s="6"/>
      <c r="B21" s="6"/>
      <c r="C21" s="7"/>
      <c r="D21" s="8">
        <f t="shared" si="0"/>
        <v>0</v>
      </c>
      <c r="E21" s="8">
        <f t="shared" si="1"/>
        <v>0</v>
      </c>
      <c r="F21" s="7"/>
      <c r="G21" s="8">
        <f t="shared" si="2"/>
        <v>0</v>
      </c>
      <c r="H21" s="8">
        <f t="shared" si="3"/>
        <v>0</v>
      </c>
      <c r="I21" s="9">
        <f t="shared" si="4"/>
        <v>0</v>
      </c>
    </row>
    <row r="22" spans="1:9" ht="12.75">
      <c r="A22" s="6"/>
      <c r="B22" s="6"/>
      <c r="C22" s="7"/>
      <c r="D22" s="8">
        <f t="shared" si="0"/>
        <v>0</v>
      </c>
      <c r="E22" s="8">
        <f t="shared" si="1"/>
        <v>0</v>
      </c>
      <c r="F22" s="7"/>
      <c r="G22" s="8">
        <f t="shared" si="2"/>
        <v>0</v>
      </c>
      <c r="H22" s="8">
        <f t="shared" si="3"/>
        <v>0</v>
      </c>
      <c r="I22" s="9">
        <f>IF((H22-E22)&lt;0,0,H22-E22)</f>
        <v>0</v>
      </c>
    </row>
    <row r="23" spans="1:9" ht="12.75">
      <c r="A23" s="6"/>
      <c r="B23" s="6"/>
      <c r="C23" s="7"/>
      <c r="D23" s="8">
        <f t="shared" si="0"/>
        <v>0</v>
      </c>
      <c r="E23" s="8">
        <f t="shared" si="1"/>
        <v>0</v>
      </c>
      <c r="F23" s="7"/>
      <c r="G23" s="8">
        <f t="shared" si="2"/>
        <v>0</v>
      </c>
      <c r="H23" s="8">
        <f t="shared" si="3"/>
        <v>0</v>
      </c>
      <c r="I23" s="9">
        <f t="shared" si="4"/>
        <v>0</v>
      </c>
    </row>
    <row r="24" spans="1:9" ht="12.75">
      <c r="A24" s="6"/>
      <c r="B24" s="6"/>
      <c r="C24" s="7"/>
      <c r="D24" s="8">
        <f t="shared" si="0"/>
        <v>0</v>
      </c>
      <c r="E24" s="8">
        <f t="shared" si="1"/>
        <v>0</v>
      </c>
      <c r="F24" s="7"/>
      <c r="G24" s="8">
        <f t="shared" si="2"/>
        <v>0</v>
      </c>
      <c r="H24" s="8">
        <f t="shared" si="3"/>
        <v>0</v>
      </c>
      <c r="I24" s="9">
        <f t="shared" si="4"/>
        <v>0</v>
      </c>
    </row>
    <row r="25" spans="1:9" ht="12.75">
      <c r="A25" s="6"/>
      <c r="B25" s="6"/>
      <c r="C25" s="7"/>
      <c r="D25" s="8">
        <f t="shared" si="0"/>
        <v>0</v>
      </c>
      <c r="E25" s="8">
        <f t="shared" si="1"/>
        <v>0</v>
      </c>
      <c r="F25" s="7"/>
      <c r="G25" s="8">
        <f t="shared" si="2"/>
        <v>0</v>
      </c>
      <c r="H25" s="8">
        <f t="shared" si="3"/>
        <v>0</v>
      </c>
      <c r="I25" s="9">
        <f t="shared" si="4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masinmu</dc:creator>
  <cp:keywords/>
  <dc:description/>
  <cp:lastModifiedBy>Jasmin Šljivić</cp:lastModifiedBy>
  <cp:lastPrinted>2014-08-20T14:57:20Z</cp:lastPrinted>
  <dcterms:created xsi:type="dcterms:W3CDTF">2014-08-20T14:44:03Z</dcterms:created>
  <dcterms:modified xsi:type="dcterms:W3CDTF">2022-12-21T08:37:56Z</dcterms:modified>
  <cp:category/>
  <cp:version/>
  <cp:contentType/>
  <cp:contentStatus/>
</cp:coreProperties>
</file>